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88" i="1" l="1"/>
  <c r="O188" i="1"/>
  <c r="N188" i="1"/>
  <c r="M188" i="1"/>
  <c r="L188" i="1"/>
  <c r="K188" i="1"/>
  <c r="P99" i="1"/>
  <c r="O99" i="1"/>
  <c r="N99" i="1"/>
  <c r="M99" i="1"/>
  <c r="L99" i="1"/>
  <c r="K99" i="1"/>
  <c r="P180" i="1" l="1"/>
  <c r="O180" i="1"/>
  <c r="N180" i="1"/>
  <c r="M180" i="1"/>
  <c r="L180" i="1"/>
  <c r="K180" i="1"/>
  <c r="P171" i="1"/>
  <c r="O171" i="1"/>
  <c r="N171" i="1"/>
  <c r="M171" i="1"/>
  <c r="L171" i="1"/>
  <c r="K171" i="1"/>
  <c r="P161" i="1"/>
  <c r="O161" i="1"/>
  <c r="N161" i="1"/>
  <c r="M161" i="1"/>
  <c r="L161" i="1"/>
  <c r="K161" i="1"/>
  <c r="P155" i="1"/>
  <c r="O155" i="1"/>
  <c r="N155" i="1"/>
  <c r="M155" i="1"/>
  <c r="L155" i="1"/>
  <c r="K155" i="1"/>
  <c r="P148" i="1"/>
  <c r="O148" i="1"/>
  <c r="N148" i="1"/>
  <c r="M148" i="1"/>
  <c r="L148" i="1"/>
  <c r="K148" i="1"/>
  <c r="P141" i="1"/>
  <c r="O141" i="1"/>
  <c r="N141" i="1"/>
  <c r="M141" i="1"/>
  <c r="L141" i="1"/>
  <c r="K141" i="1"/>
  <c r="P133" i="1"/>
  <c r="O133" i="1"/>
  <c r="N133" i="1"/>
  <c r="M133" i="1"/>
  <c r="L133" i="1"/>
  <c r="K133" i="1"/>
  <c r="P124" i="1"/>
  <c r="O124" i="1"/>
  <c r="N124" i="1"/>
  <c r="M124" i="1"/>
  <c r="L124" i="1"/>
  <c r="K124" i="1"/>
  <c r="P114" i="1"/>
  <c r="O114" i="1"/>
  <c r="N114" i="1"/>
  <c r="M114" i="1"/>
  <c r="L114" i="1"/>
  <c r="K114" i="1"/>
  <c r="P107" i="1"/>
  <c r="O107" i="1"/>
  <c r="N107" i="1"/>
  <c r="M107" i="1"/>
  <c r="L107" i="1"/>
  <c r="K107" i="1"/>
  <c r="L91" i="1"/>
  <c r="M91" i="1"/>
  <c r="N91" i="1"/>
  <c r="O91" i="1"/>
  <c r="P91" i="1"/>
  <c r="K91" i="1"/>
  <c r="P83" i="1"/>
  <c r="O83" i="1"/>
  <c r="N83" i="1"/>
  <c r="M83" i="1"/>
  <c r="L83" i="1"/>
  <c r="K83" i="1"/>
  <c r="P74" i="1"/>
  <c r="O74" i="1"/>
  <c r="N74" i="1"/>
  <c r="M74" i="1"/>
  <c r="L74" i="1"/>
  <c r="K74" i="1"/>
  <c r="P68" i="1"/>
  <c r="O68" i="1"/>
  <c r="N68" i="1"/>
  <c r="M68" i="1"/>
  <c r="L68" i="1"/>
  <c r="K68" i="1"/>
  <c r="P61" i="1"/>
  <c r="O61" i="1"/>
  <c r="N61" i="1"/>
  <c r="M61" i="1"/>
  <c r="L61" i="1"/>
  <c r="K61" i="1"/>
  <c r="P55" i="1"/>
  <c r="O55" i="1"/>
  <c r="N55" i="1"/>
  <c r="M55" i="1"/>
  <c r="L55" i="1"/>
  <c r="K55" i="1"/>
  <c r="P48" i="1"/>
  <c r="O48" i="1"/>
  <c r="N48" i="1"/>
  <c r="M48" i="1"/>
  <c r="L48" i="1"/>
  <c r="K48" i="1"/>
  <c r="P40" i="1"/>
  <c r="O40" i="1"/>
  <c r="N40" i="1"/>
  <c r="M40" i="1"/>
  <c r="L40" i="1"/>
  <c r="K40" i="1"/>
  <c r="P31" i="1"/>
  <c r="O31" i="1"/>
  <c r="N31" i="1"/>
  <c r="M31" i="1"/>
  <c r="L31" i="1"/>
  <c r="K31" i="1"/>
  <c r="L23" i="1"/>
  <c r="M23" i="1"/>
  <c r="N23" i="1"/>
  <c r="O23" i="1"/>
  <c r="P23" i="1"/>
  <c r="K23" i="1"/>
</calcChain>
</file>

<file path=xl/sharedStrings.xml><?xml version="1.0" encoding="utf-8"?>
<sst xmlns="http://schemas.openxmlformats.org/spreadsheetml/2006/main" count="554" uniqueCount="81">
  <si>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</si>
  <si>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</si>
  <si>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</si>
  <si>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</si>
  <si>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</si>
  <si>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</si>
  <si>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</si>
  <si>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</si>
  <si>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</si>
  <si>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</si>
  <si>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</si>
  <si>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</si>
  <si>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</si>
  <si>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</si>
  <si>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</si>
  <si>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</si>
  <si>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</si>
  <si>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</si>
  <si>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</si>
  <si>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</si>
  <si>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</si>
  <si>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</si>
  <si>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</si>
  <si>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</si>
  <si>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</si>
  <si>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</si>
  <si>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</si>
  <si>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</si>
  <si>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Кондитерское изделие (вафли,печенье)</t>
  </si>
  <si>
    <t>Пром</t>
  </si>
  <si>
    <t>Чай с сахаром и лимоном</t>
  </si>
  <si>
    <t>-</t>
  </si>
  <si>
    <t>Вторник</t>
  </si>
  <si>
    <t>Гуляш из мяса птицы</t>
  </si>
  <si>
    <t>Макаронные изделия с маслом</t>
  </si>
  <si>
    <t>Кондитерские изделия (вафли,печенье)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</si>
  <si>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</si>
  <si>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</si>
  <si>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</si>
  <si>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</si>
  <si>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</si>
  <si>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>Какао с молоком</t>
  </si>
  <si>
    <t>Четверг</t>
  </si>
  <si>
    <t>Пятница</t>
  </si>
  <si>
    <t>Соус томатный с овощами</t>
  </si>
  <si>
    <t>Компот из плодов шиповника</t>
  </si>
  <si>
    <t>Неделя:2</t>
  </si>
  <si>
    <t>Каша жидкая молочная из манной крупы</t>
  </si>
  <si>
    <t>Сок фруктовый в ассортименте</t>
  </si>
  <si>
    <t>Блин с фруктовой начинкой п/ф</t>
  </si>
  <si>
    <t xml:space="preserve">Возрастная группа: </t>
  </si>
  <si>
    <t>(осень-зима)  7-11 лет,12-18 лет</t>
  </si>
  <si>
    <t>Гречка с мясом птицы "По-купечески"</t>
  </si>
  <si>
    <t>Суббота</t>
  </si>
  <si>
    <t>Пельмени отварные с маслом п/ф</t>
  </si>
  <si>
    <t>Батон нарезной</t>
  </si>
  <si>
    <t>54-20з</t>
  </si>
  <si>
    <t xml:space="preserve"> Овощи (кукуруза , горошек)</t>
  </si>
  <si>
    <t>Сыр твердых сортов в нарезке</t>
  </si>
  <si>
    <t>54-1з</t>
  </si>
  <si>
    <t>Сырники</t>
  </si>
  <si>
    <t>54-6т</t>
  </si>
  <si>
    <t>54-2з</t>
  </si>
  <si>
    <t>Овощи в нарезке (огурец, помидор)</t>
  </si>
  <si>
    <t>05.12.2022г.</t>
  </si>
  <si>
    <t>"       "  декабря 2022г.</t>
  </si>
  <si>
    <t>06.12.2022г.</t>
  </si>
  <si>
    <t>07.12.2022г.</t>
  </si>
  <si>
    <t>08.12.2022г.</t>
  </si>
  <si>
    <t>09.12.2022г.</t>
  </si>
  <si>
    <t>10.12.2022г.</t>
  </si>
  <si>
    <t>12.12.2022г.</t>
  </si>
  <si>
    <t>13.12.2022г.</t>
  </si>
  <si>
    <t>14.12.2022г.</t>
  </si>
  <si>
    <t>Тефтели  п/ф (из мяса 1 категории)</t>
  </si>
  <si>
    <t>Котлета  п/ф (из мяса 1 категории)</t>
  </si>
  <si>
    <t>15.12.2022г.</t>
  </si>
  <si>
    <t>16.12.2022г.</t>
  </si>
  <si>
    <t>17.12.2022г.</t>
  </si>
  <si>
    <t>Приложение №_____ к муниципальному контракту №____ от "____"__________2022г.</t>
  </si>
  <si>
    <t xml:space="preserve">  Меню для обеспечения горячим питанием (завтраки) обучающихся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</si>
</sst>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2" fontId="4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8"/>
  <sheetViews>
    <sheetView tabSelected="1" workbookViewId="0">
      <selection activeCell="H10" sqref="H10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5.6" x14ac:dyDescent="0.3">
      <c r="G2" s="16"/>
      <c r="H2" s="16"/>
      <c r="I2" s="17" t="s">
        <v>79</v>
      </c>
      <c r="J2" s="17"/>
      <c r="K2" s="17"/>
      <c r="L2" s="17"/>
      <c r="M2" s="17"/>
      <c r="N2" s="17"/>
      <c r="O2" s="17"/>
      <c r="P2" s="17"/>
    </row>
    <row r="4" spans="1:16" ht="17.399999999999999" x14ac:dyDescent="0.3">
      <c r="A4" s="1" t="s">
        <v>4</v>
      </c>
      <c r="B4" s="1"/>
      <c r="C4" s="1"/>
      <c r="D4" s="1"/>
      <c r="E4" s="1"/>
      <c r="F4" s="1"/>
      <c r="G4" s="1"/>
      <c r="H4" s="1"/>
      <c r="I4" s="1"/>
      <c r="J4" s="1" t="s">
        <v>0</v>
      </c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 t="s">
        <v>2</v>
      </c>
      <c r="J5" s="1"/>
      <c r="K5" s="1"/>
      <c r="L5" s="1"/>
      <c r="M5" s="1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7.399999999999999" x14ac:dyDescent="0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C8" s="1"/>
      <c r="D8" s="1"/>
      <c r="E8" s="1"/>
      <c r="F8" s="1"/>
      <c r="G8" s="1"/>
      <c r="H8" s="1"/>
      <c r="I8" s="1"/>
      <c r="J8" s="1"/>
      <c r="K8" s="1" t="s">
        <v>3</v>
      </c>
      <c r="L8" s="1"/>
      <c r="M8" s="1"/>
    </row>
    <row r="9" spans="1:16" ht="17.399999999999999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6" ht="17.399999999999999" x14ac:dyDescent="0.3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 t="s">
        <v>65</v>
      </c>
      <c r="K10" s="1"/>
      <c r="L10" s="1"/>
      <c r="M10" s="1"/>
    </row>
    <row r="13" spans="1:16" ht="37.200000000000003" customHeight="1" x14ac:dyDescent="0.35">
      <c r="B13" s="34" t="s">
        <v>80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6" ht="20.399999999999999" x14ac:dyDescent="0.35">
      <c r="D14" s="2"/>
      <c r="E14" s="2"/>
      <c r="F14" s="2"/>
      <c r="G14" s="2"/>
      <c r="H14" s="2"/>
      <c r="I14" s="2"/>
      <c r="J14" s="2"/>
    </row>
    <row r="15" spans="1:16" ht="13.2" customHeight="1" x14ac:dyDescent="0.3">
      <c r="A15" s="3" t="s">
        <v>50</v>
      </c>
      <c r="B15" s="33" t="s">
        <v>51</v>
      </c>
      <c r="C15" s="33"/>
      <c r="D15" s="33"/>
      <c r="E15" s="33"/>
      <c r="F15" s="33"/>
      <c r="G15" s="33"/>
      <c r="H15" s="33"/>
      <c r="I15" s="33"/>
      <c r="J15" s="33"/>
      <c r="K15" s="3"/>
      <c r="L15" s="3"/>
      <c r="M15" s="3"/>
      <c r="N15" s="3"/>
      <c r="O15" s="3"/>
      <c r="P15" s="3"/>
    </row>
    <row r="16" spans="1:16" ht="15.6" hidden="1" x14ac:dyDescent="0.3">
      <c r="A16" s="3" t="s">
        <v>19</v>
      </c>
      <c r="B16" s="3"/>
      <c r="C16" s="3" t="s">
        <v>20</v>
      </c>
      <c r="D16" s="3"/>
      <c r="E16" s="3"/>
      <c r="F16" s="3"/>
      <c r="G16" s="3"/>
      <c r="H16" s="3"/>
      <c r="I16" s="3"/>
      <c r="J16" s="3"/>
      <c r="K16" s="3" t="s">
        <v>21</v>
      </c>
      <c r="L16" s="3" t="s">
        <v>22</v>
      </c>
      <c r="M16" s="3"/>
      <c r="N16" s="3" t="s">
        <v>64</v>
      </c>
      <c r="O16" s="3"/>
      <c r="P16" s="3"/>
    </row>
    <row r="17" spans="1:16" ht="15.6" hidden="1" x14ac:dyDescent="0.3">
      <c r="A17" s="5" t="s">
        <v>5</v>
      </c>
      <c r="B17" s="5" t="s">
        <v>6</v>
      </c>
      <c r="C17" s="5" t="s">
        <v>10</v>
      </c>
      <c r="D17" s="21" t="s">
        <v>12</v>
      </c>
      <c r="E17" s="21"/>
      <c r="F17" s="21"/>
      <c r="G17" s="21"/>
      <c r="H17" s="21"/>
      <c r="I17" s="21"/>
      <c r="J17" s="21"/>
      <c r="K17" s="5" t="s">
        <v>13</v>
      </c>
      <c r="L17" s="5" t="s">
        <v>14</v>
      </c>
      <c r="M17" s="5" t="s">
        <v>15</v>
      </c>
      <c r="N17" s="5" t="s">
        <v>16</v>
      </c>
      <c r="O17" s="5" t="s">
        <v>17</v>
      </c>
      <c r="P17" s="5" t="s">
        <v>18</v>
      </c>
    </row>
    <row r="18" spans="1:16" ht="15.6" hidden="1" x14ac:dyDescent="0.3">
      <c r="A18" s="21" t="s">
        <v>23</v>
      </c>
      <c r="B18" s="5" t="s">
        <v>7</v>
      </c>
      <c r="C18" s="7">
        <v>174</v>
      </c>
      <c r="D18" s="26" t="s">
        <v>27</v>
      </c>
      <c r="E18" s="26"/>
      <c r="F18" s="26"/>
      <c r="G18" s="26"/>
      <c r="H18" s="26"/>
      <c r="I18" s="26"/>
      <c r="J18" s="26"/>
      <c r="K18" s="7">
        <v>200</v>
      </c>
      <c r="L18" s="7">
        <v>32.659999999999997</v>
      </c>
      <c r="M18" s="7">
        <v>290.83999999999997</v>
      </c>
      <c r="N18" s="7">
        <v>4.8</v>
      </c>
      <c r="O18" s="7">
        <v>8.68</v>
      </c>
      <c r="P18" s="7">
        <v>42.34</v>
      </c>
    </row>
    <row r="19" spans="1:16" ht="15.6" hidden="1" x14ac:dyDescent="0.3">
      <c r="A19" s="21"/>
      <c r="B19" s="5" t="s">
        <v>7</v>
      </c>
      <c r="C19" s="7">
        <v>6</v>
      </c>
      <c r="D19" s="26" t="s">
        <v>49</v>
      </c>
      <c r="E19" s="26"/>
      <c r="F19" s="26"/>
      <c r="G19" s="26"/>
      <c r="H19" s="26"/>
      <c r="I19" s="26"/>
      <c r="J19" s="26"/>
      <c r="K19" s="7">
        <v>70</v>
      </c>
      <c r="L19" s="7">
        <v>18.98</v>
      </c>
      <c r="M19" s="7">
        <v>339.12</v>
      </c>
      <c r="N19" s="7">
        <v>5.18</v>
      </c>
      <c r="O19" s="7">
        <v>3.02</v>
      </c>
      <c r="P19" s="7">
        <v>37.67</v>
      </c>
    </row>
    <row r="20" spans="1:16" ht="15.6" hidden="1" x14ac:dyDescent="0.3">
      <c r="A20" s="21"/>
      <c r="B20" s="5" t="s">
        <v>8</v>
      </c>
      <c r="C20" s="7">
        <v>377</v>
      </c>
      <c r="D20" s="26" t="s">
        <v>30</v>
      </c>
      <c r="E20" s="26"/>
      <c r="F20" s="26"/>
      <c r="G20" s="26"/>
      <c r="H20" s="26"/>
      <c r="I20" s="26"/>
      <c r="J20" s="26"/>
      <c r="K20" s="7">
        <v>200</v>
      </c>
      <c r="L20" s="7">
        <v>4.79</v>
      </c>
      <c r="M20" s="7">
        <v>62</v>
      </c>
      <c r="N20" s="7">
        <v>0.13</v>
      </c>
      <c r="O20" s="7">
        <v>0.02</v>
      </c>
      <c r="P20" s="7">
        <v>15.2</v>
      </c>
    </row>
    <row r="21" spans="1:16" ht="15.6" hidden="1" x14ac:dyDescent="0.3">
      <c r="A21" s="21"/>
      <c r="B21" s="5"/>
      <c r="C21" s="7" t="s">
        <v>29</v>
      </c>
      <c r="D21" s="26" t="s">
        <v>28</v>
      </c>
      <c r="E21" s="26"/>
      <c r="F21" s="26"/>
      <c r="G21" s="26"/>
      <c r="H21" s="26"/>
      <c r="I21" s="26"/>
      <c r="J21" s="26"/>
      <c r="K21" s="7">
        <v>100</v>
      </c>
      <c r="L21" s="7">
        <v>39.17</v>
      </c>
      <c r="M21" s="7">
        <v>450</v>
      </c>
      <c r="N21" s="7">
        <v>4</v>
      </c>
      <c r="O21" s="7">
        <v>35</v>
      </c>
      <c r="P21" s="7">
        <v>55</v>
      </c>
    </row>
    <row r="22" spans="1:16" ht="15.6" hidden="1" x14ac:dyDescent="0.3">
      <c r="A22" s="21"/>
      <c r="B22" s="5" t="s">
        <v>9</v>
      </c>
      <c r="C22" s="7"/>
      <c r="D22" s="26" t="s">
        <v>31</v>
      </c>
      <c r="E22" s="26"/>
      <c r="F22" s="26"/>
      <c r="G22" s="26"/>
      <c r="H22" s="26"/>
      <c r="I22" s="26"/>
      <c r="J22" s="26"/>
      <c r="K22" s="7"/>
      <c r="L22" s="7"/>
      <c r="M22" s="7"/>
      <c r="N22" s="7"/>
      <c r="O22" s="7"/>
      <c r="P22" s="7"/>
    </row>
    <row r="23" spans="1:16" ht="15.6" hidden="1" x14ac:dyDescent="0.3">
      <c r="A23" s="5" t="s">
        <v>24</v>
      </c>
      <c r="B23" s="6"/>
      <c r="C23" s="6"/>
      <c r="D23" s="21"/>
      <c r="E23" s="21"/>
      <c r="F23" s="21"/>
      <c r="G23" s="21"/>
      <c r="H23" s="21"/>
      <c r="I23" s="21"/>
      <c r="J23" s="21"/>
      <c r="K23" s="7">
        <f t="shared" ref="K23:P23" si="0">SUM(K18:K22)</f>
        <v>570</v>
      </c>
      <c r="L23" s="7">
        <f t="shared" si="0"/>
        <v>95.6</v>
      </c>
      <c r="M23" s="7">
        <f t="shared" si="0"/>
        <v>1141.96</v>
      </c>
      <c r="N23" s="7">
        <f t="shared" si="0"/>
        <v>14.110000000000001</v>
      </c>
      <c r="O23" s="7">
        <f t="shared" si="0"/>
        <v>46.72</v>
      </c>
      <c r="P23" s="7">
        <f t="shared" si="0"/>
        <v>150.21</v>
      </c>
    </row>
    <row r="24" spans="1:16" hidden="1" x14ac:dyDescent="0.3"/>
    <row r="25" spans="1:16" ht="15.6" hidden="1" x14ac:dyDescent="0.3">
      <c r="A25" s="5" t="s">
        <v>5</v>
      </c>
      <c r="B25" s="5" t="s">
        <v>6</v>
      </c>
      <c r="C25" s="5" t="s">
        <v>10</v>
      </c>
      <c r="D25" s="21" t="s">
        <v>12</v>
      </c>
      <c r="E25" s="21"/>
      <c r="F25" s="21"/>
      <c r="G25" s="21"/>
      <c r="H25" s="21"/>
      <c r="I25" s="21"/>
      <c r="J25" s="21"/>
      <c r="K25" s="5" t="s">
        <v>13</v>
      </c>
      <c r="L25" s="5" t="s">
        <v>14</v>
      </c>
      <c r="M25" s="5" t="s">
        <v>15</v>
      </c>
      <c r="N25" s="5" t="s">
        <v>16</v>
      </c>
      <c r="O25" s="5" t="s">
        <v>17</v>
      </c>
      <c r="P25" s="5" t="s">
        <v>18</v>
      </c>
    </row>
    <row r="26" spans="1:16" ht="15.6" hidden="1" x14ac:dyDescent="0.3">
      <c r="A26" s="35" t="s">
        <v>25</v>
      </c>
      <c r="B26" s="5" t="s">
        <v>7</v>
      </c>
      <c r="C26" s="7">
        <v>174</v>
      </c>
      <c r="D26" s="26" t="s">
        <v>27</v>
      </c>
      <c r="E26" s="26"/>
      <c r="F26" s="26"/>
      <c r="G26" s="26"/>
      <c r="H26" s="26"/>
      <c r="I26" s="26"/>
      <c r="J26" s="26"/>
      <c r="K26" s="7">
        <v>250</v>
      </c>
      <c r="L26" s="7">
        <v>32.659999999999997</v>
      </c>
      <c r="M26" s="7">
        <v>363.55</v>
      </c>
      <c r="N26" s="7">
        <v>6</v>
      </c>
      <c r="O26" s="7">
        <v>10.85</v>
      </c>
      <c r="P26" s="7">
        <v>52.93</v>
      </c>
    </row>
    <row r="27" spans="1:16" ht="15.6" hidden="1" x14ac:dyDescent="0.3">
      <c r="A27" s="35"/>
      <c r="B27" s="5" t="s">
        <v>7</v>
      </c>
      <c r="C27" s="7">
        <v>6</v>
      </c>
      <c r="D27" s="26" t="s">
        <v>49</v>
      </c>
      <c r="E27" s="26"/>
      <c r="F27" s="26"/>
      <c r="G27" s="26"/>
      <c r="H27" s="26"/>
      <c r="I27" s="26"/>
      <c r="J27" s="26"/>
      <c r="K27" s="7">
        <v>70</v>
      </c>
      <c r="L27" s="7">
        <v>18.98</v>
      </c>
      <c r="M27" s="7">
        <v>339.12</v>
      </c>
      <c r="N27" s="7">
        <v>5.18</v>
      </c>
      <c r="O27" s="7">
        <v>3.02</v>
      </c>
      <c r="P27" s="7">
        <v>37.67</v>
      </c>
    </row>
    <row r="28" spans="1:16" ht="15.6" hidden="1" x14ac:dyDescent="0.3">
      <c r="A28" s="35"/>
      <c r="B28" s="5" t="s">
        <v>8</v>
      </c>
      <c r="C28" s="7">
        <v>377</v>
      </c>
      <c r="D28" s="26" t="s">
        <v>30</v>
      </c>
      <c r="E28" s="26"/>
      <c r="F28" s="26"/>
      <c r="G28" s="26"/>
      <c r="H28" s="26"/>
      <c r="I28" s="26"/>
      <c r="J28" s="26"/>
      <c r="K28" s="7">
        <v>200</v>
      </c>
      <c r="L28" s="7">
        <v>4.79</v>
      </c>
      <c r="M28" s="7">
        <v>62</v>
      </c>
      <c r="N28" s="7">
        <v>0.13</v>
      </c>
      <c r="O28" s="7">
        <v>0.02</v>
      </c>
      <c r="P28" s="7">
        <v>15.2</v>
      </c>
    </row>
    <row r="29" spans="1:16" ht="15.6" hidden="1" x14ac:dyDescent="0.3">
      <c r="B29" s="5"/>
      <c r="C29" s="7" t="s">
        <v>29</v>
      </c>
      <c r="D29" s="26" t="s">
        <v>35</v>
      </c>
      <c r="E29" s="26"/>
      <c r="F29" s="26"/>
      <c r="G29" s="26"/>
      <c r="H29" s="26"/>
      <c r="I29" s="26"/>
      <c r="J29" s="26"/>
      <c r="K29" s="7">
        <v>100</v>
      </c>
      <c r="L29" s="7">
        <v>39.17</v>
      </c>
      <c r="M29" s="7">
        <v>450</v>
      </c>
      <c r="N29" s="7">
        <v>4</v>
      </c>
      <c r="O29" s="7">
        <v>35</v>
      </c>
      <c r="P29" s="7">
        <v>55</v>
      </c>
    </row>
    <row r="30" spans="1:16" ht="15.6" hidden="1" x14ac:dyDescent="0.3">
      <c r="B30" s="5" t="s">
        <v>9</v>
      </c>
      <c r="C30" s="7"/>
      <c r="D30" s="26" t="s">
        <v>31</v>
      </c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</row>
    <row r="31" spans="1:16" ht="15.6" hidden="1" x14ac:dyDescent="0.3">
      <c r="A31" s="5" t="s">
        <v>26</v>
      </c>
      <c r="B31" s="6"/>
      <c r="C31" s="6"/>
      <c r="D31" s="21"/>
      <c r="E31" s="21"/>
      <c r="F31" s="21"/>
      <c r="G31" s="21"/>
      <c r="H31" s="21"/>
      <c r="I31" s="21"/>
      <c r="J31" s="21"/>
      <c r="K31" s="7">
        <f t="shared" ref="K31:P31" si="1">SUM(K26:K30)</f>
        <v>620</v>
      </c>
      <c r="L31" s="7">
        <f t="shared" si="1"/>
        <v>95.6</v>
      </c>
      <c r="M31" s="7">
        <f t="shared" si="1"/>
        <v>1214.67</v>
      </c>
      <c r="N31" s="7">
        <f t="shared" si="1"/>
        <v>15.31</v>
      </c>
      <c r="O31" s="7">
        <f t="shared" si="1"/>
        <v>48.89</v>
      </c>
      <c r="P31" s="7">
        <f t="shared" si="1"/>
        <v>160.80000000000001</v>
      </c>
    </row>
    <row r="32" spans="1:16" hidden="1" x14ac:dyDescent="0.3"/>
    <row r="33" spans="1:16" ht="1.8" hidden="1" customHeight="1" x14ac:dyDescent="0.3">
      <c r="A33" s="3" t="s">
        <v>19</v>
      </c>
      <c r="B33" s="3"/>
      <c r="C33" s="3" t="s">
        <v>20</v>
      </c>
      <c r="D33" s="3"/>
      <c r="E33" s="3"/>
      <c r="F33" s="3"/>
      <c r="G33" s="3"/>
      <c r="H33" s="3"/>
      <c r="I33" s="3"/>
      <c r="J33" s="3"/>
      <c r="K33" s="3" t="s">
        <v>21</v>
      </c>
      <c r="L33" s="3" t="s">
        <v>32</v>
      </c>
      <c r="M33" s="3"/>
      <c r="N33" s="3" t="s">
        <v>66</v>
      </c>
      <c r="O33" s="3"/>
      <c r="P33" s="3"/>
    </row>
    <row r="34" spans="1:16" ht="15.6" hidden="1" x14ac:dyDescent="0.3">
      <c r="A34" s="5" t="s">
        <v>5</v>
      </c>
      <c r="B34" s="5" t="s">
        <v>6</v>
      </c>
      <c r="C34" s="5" t="s">
        <v>10</v>
      </c>
      <c r="D34" s="21" t="s">
        <v>12</v>
      </c>
      <c r="E34" s="21"/>
      <c r="F34" s="21"/>
      <c r="G34" s="21"/>
      <c r="H34" s="21"/>
      <c r="I34" s="21"/>
      <c r="J34" s="21"/>
      <c r="K34" s="5" t="s">
        <v>13</v>
      </c>
      <c r="L34" s="5" t="s">
        <v>14</v>
      </c>
      <c r="M34" s="5" t="s">
        <v>15</v>
      </c>
      <c r="N34" s="5" t="s">
        <v>16</v>
      </c>
      <c r="O34" s="5" t="s">
        <v>17</v>
      </c>
      <c r="P34" s="5" t="s">
        <v>18</v>
      </c>
    </row>
    <row r="35" spans="1:16" ht="15.6" hidden="1" x14ac:dyDescent="0.3">
      <c r="A35" s="21" t="s">
        <v>23</v>
      </c>
      <c r="B35" s="5" t="s">
        <v>7</v>
      </c>
      <c r="C35" s="7">
        <v>260</v>
      </c>
      <c r="D35" s="26" t="s">
        <v>33</v>
      </c>
      <c r="E35" s="26"/>
      <c r="F35" s="26"/>
      <c r="G35" s="26"/>
      <c r="H35" s="26"/>
      <c r="I35" s="26"/>
      <c r="J35" s="26"/>
      <c r="K35" s="7">
        <v>100</v>
      </c>
      <c r="L35" s="7">
        <v>51.7</v>
      </c>
      <c r="M35" s="7">
        <v>309</v>
      </c>
      <c r="N35" s="7">
        <v>10.64</v>
      </c>
      <c r="O35" s="7">
        <v>28.19</v>
      </c>
      <c r="P35" s="7">
        <v>2.89</v>
      </c>
    </row>
    <row r="36" spans="1:16" ht="15.6" hidden="1" x14ac:dyDescent="0.3">
      <c r="A36" s="21"/>
      <c r="B36" s="5" t="s">
        <v>7</v>
      </c>
      <c r="C36" s="7">
        <v>203</v>
      </c>
      <c r="D36" s="26" t="s">
        <v>34</v>
      </c>
      <c r="E36" s="26"/>
      <c r="F36" s="26"/>
      <c r="G36" s="26"/>
      <c r="H36" s="26"/>
      <c r="I36" s="26"/>
      <c r="J36" s="26"/>
      <c r="K36" s="7">
        <v>150</v>
      </c>
      <c r="L36" s="7">
        <v>11.41</v>
      </c>
      <c r="M36" s="7">
        <v>220</v>
      </c>
      <c r="N36" s="7">
        <v>5.66</v>
      </c>
      <c r="O36" s="7">
        <v>6.33</v>
      </c>
      <c r="P36" s="7">
        <v>31.6</v>
      </c>
    </row>
    <row r="37" spans="1:16" ht="15.6" hidden="1" x14ac:dyDescent="0.3">
      <c r="A37" s="21"/>
      <c r="B37" s="14"/>
      <c r="C37" s="7" t="s">
        <v>56</v>
      </c>
      <c r="D37" s="26" t="s">
        <v>57</v>
      </c>
      <c r="E37" s="26"/>
      <c r="F37" s="26"/>
      <c r="G37" s="26"/>
      <c r="H37" s="26"/>
      <c r="I37" s="26"/>
      <c r="J37" s="26"/>
      <c r="K37" s="7">
        <v>30</v>
      </c>
      <c r="L37" s="7">
        <v>19.63</v>
      </c>
      <c r="M37" s="7">
        <v>11.1</v>
      </c>
      <c r="N37" s="7">
        <v>0.9</v>
      </c>
      <c r="O37" s="7">
        <v>0.1</v>
      </c>
      <c r="P37" s="7">
        <v>1.8</v>
      </c>
    </row>
    <row r="38" spans="1:16" ht="15.6" hidden="1" x14ac:dyDescent="0.3">
      <c r="A38" s="21"/>
      <c r="B38" s="5" t="s">
        <v>8</v>
      </c>
      <c r="C38" s="7">
        <v>349</v>
      </c>
      <c r="D38" s="26" t="s">
        <v>36</v>
      </c>
      <c r="E38" s="26"/>
      <c r="F38" s="26"/>
      <c r="G38" s="26"/>
      <c r="H38" s="26"/>
      <c r="I38" s="26"/>
      <c r="J38" s="26"/>
      <c r="K38" s="7">
        <v>200</v>
      </c>
      <c r="L38" s="7">
        <v>7.82</v>
      </c>
      <c r="M38" s="7">
        <v>132</v>
      </c>
      <c r="N38" s="7">
        <v>0.66</v>
      </c>
      <c r="O38" s="7">
        <v>0.09</v>
      </c>
      <c r="P38" s="7">
        <v>32</v>
      </c>
    </row>
    <row r="39" spans="1:16" ht="15.6" hidden="1" x14ac:dyDescent="0.3">
      <c r="A39" s="21"/>
      <c r="B39" s="5" t="s">
        <v>9</v>
      </c>
      <c r="C39" s="7" t="s">
        <v>37</v>
      </c>
      <c r="D39" s="26" t="s">
        <v>38</v>
      </c>
      <c r="E39" s="26"/>
      <c r="F39" s="26"/>
      <c r="G39" s="26"/>
      <c r="H39" s="26"/>
      <c r="I39" s="26"/>
      <c r="J39" s="26"/>
      <c r="K39" s="7">
        <v>50</v>
      </c>
      <c r="L39" s="7">
        <v>5.04</v>
      </c>
      <c r="M39" s="7">
        <v>94.4</v>
      </c>
      <c r="N39" s="7">
        <v>4.28</v>
      </c>
      <c r="O39" s="7">
        <v>0.32</v>
      </c>
      <c r="P39" s="7">
        <v>18.600000000000001</v>
      </c>
    </row>
    <row r="40" spans="1:16" ht="15.6" hidden="1" x14ac:dyDescent="0.3">
      <c r="A40" s="5" t="s">
        <v>24</v>
      </c>
      <c r="B40" s="6"/>
      <c r="C40" s="6"/>
      <c r="D40" s="21"/>
      <c r="E40" s="21"/>
      <c r="F40" s="21"/>
      <c r="G40" s="21"/>
      <c r="H40" s="21"/>
      <c r="I40" s="21"/>
      <c r="J40" s="21"/>
      <c r="K40" s="7">
        <f t="shared" ref="K40:P40" si="2">SUM(K35:K39)</f>
        <v>530</v>
      </c>
      <c r="L40" s="7">
        <f t="shared" si="2"/>
        <v>95.600000000000009</v>
      </c>
      <c r="M40" s="7">
        <f t="shared" si="2"/>
        <v>766.5</v>
      </c>
      <c r="N40" s="7">
        <f t="shared" si="2"/>
        <v>22.14</v>
      </c>
      <c r="O40" s="7">
        <f t="shared" si="2"/>
        <v>35.030000000000008</v>
      </c>
      <c r="P40" s="7">
        <f t="shared" si="2"/>
        <v>86.889999999999986</v>
      </c>
    </row>
    <row r="41" spans="1:16" hidden="1" x14ac:dyDescent="0.3"/>
    <row r="42" spans="1:16" ht="15.6" hidden="1" x14ac:dyDescent="0.3">
      <c r="A42" s="5" t="s">
        <v>5</v>
      </c>
      <c r="B42" s="5" t="s">
        <v>6</v>
      </c>
      <c r="C42" s="5" t="s">
        <v>10</v>
      </c>
      <c r="D42" s="21" t="s">
        <v>12</v>
      </c>
      <c r="E42" s="21"/>
      <c r="F42" s="21"/>
      <c r="G42" s="21"/>
      <c r="H42" s="21"/>
      <c r="I42" s="21"/>
      <c r="J42" s="21"/>
      <c r="K42" s="5" t="s">
        <v>13</v>
      </c>
      <c r="L42" s="5" t="s">
        <v>14</v>
      </c>
      <c r="M42" s="5" t="s">
        <v>15</v>
      </c>
      <c r="N42" s="5" t="s">
        <v>16</v>
      </c>
      <c r="O42" s="5" t="s">
        <v>17</v>
      </c>
      <c r="P42" s="5" t="s">
        <v>18</v>
      </c>
    </row>
    <row r="43" spans="1:16" ht="15.6" hidden="1" x14ac:dyDescent="0.3">
      <c r="A43" s="35" t="s">
        <v>25</v>
      </c>
      <c r="B43" s="5" t="s">
        <v>7</v>
      </c>
      <c r="C43" s="7">
        <v>260</v>
      </c>
      <c r="D43" s="26" t="s">
        <v>33</v>
      </c>
      <c r="E43" s="26"/>
      <c r="F43" s="26"/>
      <c r="G43" s="26"/>
      <c r="H43" s="26"/>
      <c r="I43" s="26"/>
      <c r="J43" s="26"/>
      <c r="K43" s="7">
        <v>100</v>
      </c>
      <c r="L43" s="7">
        <v>51.7</v>
      </c>
      <c r="M43" s="7">
        <v>309</v>
      </c>
      <c r="N43" s="7">
        <v>10.64</v>
      </c>
      <c r="O43" s="7">
        <v>28.19</v>
      </c>
      <c r="P43" s="7">
        <v>2.89</v>
      </c>
    </row>
    <row r="44" spans="1:16" ht="15.6" hidden="1" x14ac:dyDescent="0.3">
      <c r="A44" s="35"/>
      <c r="B44" s="5" t="s">
        <v>7</v>
      </c>
      <c r="C44" s="7">
        <v>203</v>
      </c>
      <c r="D44" s="26" t="s">
        <v>34</v>
      </c>
      <c r="E44" s="26"/>
      <c r="F44" s="26"/>
      <c r="G44" s="26"/>
      <c r="H44" s="26"/>
      <c r="I44" s="26"/>
      <c r="J44" s="26"/>
      <c r="K44" s="7">
        <v>180</v>
      </c>
      <c r="L44" s="7">
        <v>11.41</v>
      </c>
      <c r="M44" s="7">
        <v>264</v>
      </c>
      <c r="N44" s="7">
        <v>6.8</v>
      </c>
      <c r="O44" s="7">
        <v>7.6</v>
      </c>
      <c r="P44" s="7">
        <v>38</v>
      </c>
    </row>
    <row r="45" spans="1:16" ht="15.6" hidden="1" x14ac:dyDescent="0.3">
      <c r="A45" s="35"/>
      <c r="C45" s="12" t="s">
        <v>56</v>
      </c>
      <c r="D45" s="26" t="s">
        <v>57</v>
      </c>
      <c r="E45" s="26"/>
      <c r="F45" s="26"/>
      <c r="G45" s="26"/>
      <c r="H45" s="26"/>
      <c r="I45" s="26"/>
      <c r="J45" s="26"/>
      <c r="K45" s="12">
        <v>30</v>
      </c>
      <c r="L45" s="12">
        <v>19.63</v>
      </c>
      <c r="M45" s="12">
        <v>11.1</v>
      </c>
      <c r="N45" s="12">
        <v>0.9</v>
      </c>
      <c r="O45" s="12">
        <v>0.1</v>
      </c>
      <c r="P45" s="12">
        <v>1.8</v>
      </c>
    </row>
    <row r="46" spans="1:16" ht="15.6" hidden="1" x14ac:dyDescent="0.3">
      <c r="B46" s="5" t="s">
        <v>8</v>
      </c>
      <c r="C46" s="7">
        <v>349</v>
      </c>
      <c r="D46" s="26" t="s">
        <v>36</v>
      </c>
      <c r="E46" s="26"/>
      <c r="F46" s="26"/>
      <c r="G46" s="26"/>
      <c r="H46" s="26"/>
      <c r="I46" s="26"/>
      <c r="J46" s="26"/>
      <c r="K46" s="7">
        <v>200</v>
      </c>
      <c r="L46" s="7">
        <v>7.82</v>
      </c>
      <c r="M46" s="7">
        <v>132</v>
      </c>
      <c r="N46" s="7">
        <v>0.66</v>
      </c>
      <c r="O46" s="7">
        <v>0.09</v>
      </c>
      <c r="P46" s="7">
        <v>32</v>
      </c>
    </row>
    <row r="47" spans="1:16" ht="15.6" hidden="1" x14ac:dyDescent="0.3">
      <c r="B47" s="5" t="s">
        <v>9</v>
      </c>
      <c r="C47" s="7" t="s">
        <v>37</v>
      </c>
      <c r="D47" s="26" t="s">
        <v>38</v>
      </c>
      <c r="E47" s="26"/>
      <c r="F47" s="26"/>
      <c r="G47" s="26"/>
      <c r="H47" s="26"/>
      <c r="I47" s="26"/>
      <c r="J47" s="26"/>
      <c r="K47" s="7">
        <v>60</v>
      </c>
      <c r="L47" s="7">
        <v>5.04</v>
      </c>
      <c r="M47" s="7">
        <v>118</v>
      </c>
      <c r="N47" s="7">
        <v>5.35</v>
      </c>
      <c r="O47" s="7">
        <v>0.4</v>
      </c>
      <c r="P47" s="7">
        <v>23.25</v>
      </c>
    </row>
    <row r="48" spans="1:16" ht="15.6" hidden="1" x14ac:dyDescent="0.3">
      <c r="A48" s="5" t="s">
        <v>26</v>
      </c>
      <c r="B48" s="6"/>
      <c r="C48" s="6"/>
      <c r="D48" s="21"/>
      <c r="E48" s="21"/>
      <c r="F48" s="21"/>
      <c r="G48" s="21"/>
      <c r="H48" s="21"/>
      <c r="I48" s="21"/>
      <c r="J48" s="21"/>
      <c r="K48" s="7">
        <f t="shared" ref="K48:P48" si="3">SUM(K43:K47)</f>
        <v>570</v>
      </c>
      <c r="L48" s="7">
        <f t="shared" si="3"/>
        <v>95.600000000000009</v>
      </c>
      <c r="M48" s="7">
        <f t="shared" si="3"/>
        <v>834.1</v>
      </c>
      <c r="N48" s="7">
        <f t="shared" si="3"/>
        <v>24.35</v>
      </c>
      <c r="O48" s="7">
        <f t="shared" si="3"/>
        <v>36.380000000000003</v>
      </c>
      <c r="P48" s="7">
        <f t="shared" si="3"/>
        <v>97.94</v>
      </c>
    </row>
    <row r="49" spans="1:16" hidden="1" x14ac:dyDescent="0.3"/>
    <row r="50" spans="1:16" ht="15.6" hidden="1" x14ac:dyDescent="0.3">
      <c r="A50" s="3" t="s">
        <v>19</v>
      </c>
      <c r="B50" s="3"/>
      <c r="C50" s="3" t="s">
        <v>20</v>
      </c>
      <c r="D50" s="3"/>
      <c r="E50" s="3"/>
      <c r="F50" s="3"/>
      <c r="G50" s="3"/>
      <c r="H50" s="3"/>
      <c r="I50" s="3"/>
      <c r="J50" s="3"/>
      <c r="K50" s="3" t="s">
        <v>21</v>
      </c>
      <c r="L50" s="3" t="s">
        <v>39</v>
      </c>
      <c r="M50" s="3"/>
      <c r="N50" s="3" t="s">
        <v>67</v>
      </c>
      <c r="O50" s="3"/>
      <c r="P50" s="3"/>
    </row>
    <row r="51" spans="1:16" ht="15.6" hidden="1" x14ac:dyDescent="0.3">
      <c r="A51" s="5" t="s">
        <v>5</v>
      </c>
      <c r="B51" s="5" t="s">
        <v>6</v>
      </c>
      <c r="C51" s="5" t="s">
        <v>10</v>
      </c>
      <c r="D51" s="21" t="s">
        <v>12</v>
      </c>
      <c r="E51" s="21"/>
      <c r="F51" s="21"/>
      <c r="G51" s="21"/>
      <c r="H51" s="21"/>
      <c r="I51" s="21"/>
      <c r="J51" s="21"/>
      <c r="K51" s="5" t="s">
        <v>13</v>
      </c>
      <c r="L51" s="5" t="s">
        <v>14</v>
      </c>
      <c r="M51" s="5" t="s">
        <v>15</v>
      </c>
      <c r="N51" s="5" t="s">
        <v>16</v>
      </c>
      <c r="O51" s="5" t="s">
        <v>17</v>
      </c>
      <c r="P51" s="5" t="s">
        <v>18</v>
      </c>
    </row>
    <row r="52" spans="1:16" ht="15.6" hidden="1" x14ac:dyDescent="0.3">
      <c r="A52" s="21" t="s">
        <v>23</v>
      </c>
      <c r="B52" s="5" t="s">
        <v>7</v>
      </c>
      <c r="C52" s="7">
        <v>291</v>
      </c>
      <c r="D52" s="26" t="s">
        <v>40</v>
      </c>
      <c r="E52" s="26"/>
      <c r="F52" s="26"/>
      <c r="G52" s="26"/>
      <c r="H52" s="26"/>
      <c r="I52" s="26"/>
      <c r="J52" s="26"/>
      <c r="K52" s="7">
        <v>250</v>
      </c>
      <c r="L52" s="7">
        <v>65.989999999999995</v>
      </c>
      <c r="M52" s="7">
        <v>362</v>
      </c>
      <c r="N52" s="7">
        <v>28</v>
      </c>
      <c r="O52" s="7">
        <v>14.9</v>
      </c>
      <c r="P52" s="7">
        <v>56</v>
      </c>
    </row>
    <row r="53" spans="1:16" ht="15.6" hidden="1" x14ac:dyDescent="0.3">
      <c r="A53" s="21"/>
      <c r="B53" s="5" t="s">
        <v>8</v>
      </c>
      <c r="C53" s="7">
        <v>382</v>
      </c>
      <c r="D53" s="26" t="s">
        <v>41</v>
      </c>
      <c r="E53" s="26"/>
      <c r="F53" s="26"/>
      <c r="G53" s="26"/>
      <c r="H53" s="26"/>
      <c r="I53" s="26"/>
      <c r="J53" s="26"/>
      <c r="K53" s="7">
        <v>200</v>
      </c>
      <c r="L53" s="7">
        <v>24.57</v>
      </c>
      <c r="M53" s="7">
        <v>118.6</v>
      </c>
      <c r="N53" s="7">
        <v>4.07</v>
      </c>
      <c r="O53" s="7">
        <v>3.54</v>
      </c>
      <c r="P53" s="7">
        <v>17.57</v>
      </c>
    </row>
    <row r="54" spans="1:16" ht="15.6" hidden="1" x14ac:dyDescent="0.3">
      <c r="A54" s="21"/>
      <c r="B54" s="5" t="s">
        <v>9</v>
      </c>
      <c r="C54" s="7" t="s">
        <v>37</v>
      </c>
      <c r="D54" s="26" t="s">
        <v>38</v>
      </c>
      <c r="E54" s="26"/>
      <c r="F54" s="26"/>
      <c r="G54" s="26"/>
      <c r="H54" s="26"/>
      <c r="I54" s="26"/>
      <c r="J54" s="26"/>
      <c r="K54" s="7">
        <v>50</v>
      </c>
      <c r="L54" s="7">
        <v>5.04</v>
      </c>
      <c r="M54" s="7">
        <v>94.4</v>
      </c>
      <c r="N54" s="7">
        <v>1.28</v>
      </c>
      <c r="O54" s="7">
        <v>0.32</v>
      </c>
      <c r="P54" s="7">
        <v>18.600000000000001</v>
      </c>
    </row>
    <row r="55" spans="1:16" ht="15.6" hidden="1" x14ac:dyDescent="0.3">
      <c r="A55" s="5" t="s">
        <v>24</v>
      </c>
      <c r="B55" s="6"/>
      <c r="C55" s="6"/>
      <c r="D55" s="21"/>
      <c r="E55" s="21"/>
      <c r="F55" s="21"/>
      <c r="G55" s="21"/>
      <c r="H55" s="21"/>
      <c r="I55" s="21"/>
      <c r="J55" s="21"/>
      <c r="K55" s="7">
        <f t="shared" ref="K55:P55" si="4">SUM(K52:K54)</f>
        <v>500</v>
      </c>
      <c r="L55" s="7">
        <f t="shared" si="4"/>
        <v>95.600000000000009</v>
      </c>
      <c r="M55" s="7">
        <f t="shared" si="4"/>
        <v>575</v>
      </c>
      <c r="N55" s="7">
        <f t="shared" si="4"/>
        <v>33.35</v>
      </c>
      <c r="O55" s="7">
        <f t="shared" si="4"/>
        <v>18.760000000000002</v>
      </c>
      <c r="P55" s="7">
        <f t="shared" si="4"/>
        <v>92.169999999999987</v>
      </c>
    </row>
    <row r="56" spans="1:16" hidden="1" x14ac:dyDescent="0.3"/>
    <row r="57" spans="1:16" ht="15.6" hidden="1" x14ac:dyDescent="0.3">
      <c r="A57" s="5" t="s">
        <v>5</v>
      </c>
      <c r="B57" s="5" t="s">
        <v>6</v>
      </c>
      <c r="C57" s="5" t="s">
        <v>10</v>
      </c>
      <c r="D57" s="21" t="s">
        <v>12</v>
      </c>
      <c r="E57" s="21"/>
      <c r="F57" s="21"/>
      <c r="G57" s="21"/>
      <c r="H57" s="21"/>
      <c r="I57" s="21"/>
      <c r="J57" s="21"/>
      <c r="K57" s="5" t="s">
        <v>13</v>
      </c>
      <c r="L57" s="5" t="s">
        <v>14</v>
      </c>
      <c r="M57" s="5" t="s">
        <v>15</v>
      </c>
      <c r="N57" s="5" t="s">
        <v>16</v>
      </c>
      <c r="O57" s="5" t="s">
        <v>17</v>
      </c>
      <c r="P57" s="5" t="s">
        <v>18</v>
      </c>
    </row>
    <row r="58" spans="1:16" ht="15.6" hidden="1" customHeight="1" x14ac:dyDescent="0.3">
      <c r="A58" s="22" t="s">
        <v>25</v>
      </c>
      <c r="B58" s="5" t="s">
        <v>7</v>
      </c>
      <c r="C58" s="7">
        <v>291</v>
      </c>
      <c r="D58" s="26" t="s">
        <v>40</v>
      </c>
      <c r="E58" s="26"/>
      <c r="F58" s="26"/>
      <c r="G58" s="26"/>
      <c r="H58" s="26"/>
      <c r="I58" s="26"/>
      <c r="J58" s="26"/>
      <c r="K58" s="7">
        <v>250</v>
      </c>
      <c r="L58" s="7">
        <v>65.989999999999995</v>
      </c>
      <c r="M58" s="7">
        <v>362</v>
      </c>
      <c r="N58" s="7">
        <v>28</v>
      </c>
      <c r="O58" s="7">
        <v>14.9</v>
      </c>
      <c r="P58" s="7">
        <v>56</v>
      </c>
    </row>
    <row r="59" spans="1:16" ht="15.6" hidden="1" x14ac:dyDescent="0.3">
      <c r="A59" s="23"/>
      <c r="B59" s="5" t="s">
        <v>8</v>
      </c>
      <c r="C59" s="7">
        <v>382</v>
      </c>
      <c r="D59" s="26" t="s">
        <v>41</v>
      </c>
      <c r="E59" s="26"/>
      <c r="F59" s="26"/>
      <c r="G59" s="26"/>
      <c r="H59" s="26"/>
      <c r="I59" s="26"/>
      <c r="J59" s="26"/>
      <c r="K59" s="7">
        <v>200</v>
      </c>
      <c r="L59" s="7">
        <v>24.57</v>
      </c>
      <c r="M59" s="7">
        <v>118.6</v>
      </c>
      <c r="N59" s="7">
        <v>4.07</v>
      </c>
      <c r="O59" s="7">
        <v>3.54</v>
      </c>
      <c r="P59" s="7">
        <v>17.57</v>
      </c>
    </row>
    <row r="60" spans="1:16" ht="15.6" hidden="1" x14ac:dyDescent="0.3">
      <c r="A60" s="24"/>
      <c r="B60" s="5" t="s">
        <v>9</v>
      </c>
      <c r="C60" s="7" t="s">
        <v>37</v>
      </c>
      <c r="D60" s="26" t="s">
        <v>38</v>
      </c>
      <c r="E60" s="26"/>
      <c r="F60" s="26"/>
      <c r="G60" s="26"/>
      <c r="H60" s="26"/>
      <c r="I60" s="26"/>
      <c r="J60" s="26"/>
      <c r="K60" s="7">
        <v>60</v>
      </c>
      <c r="L60" s="7">
        <v>5.04</v>
      </c>
      <c r="M60" s="7">
        <v>118</v>
      </c>
      <c r="N60" s="7">
        <v>5.35</v>
      </c>
      <c r="O60" s="7">
        <v>0.4</v>
      </c>
      <c r="P60" s="7">
        <v>23.25</v>
      </c>
    </row>
    <row r="61" spans="1:16" ht="15.6" hidden="1" x14ac:dyDescent="0.3">
      <c r="A61" s="5" t="s">
        <v>26</v>
      </c>
      <c r="B61" s="6"/>
      <c r="C61" s="6"/>
      <c r="D61" s="21"/>
      <c r="E61" s="21"/>
      <c r="F61" s="21"/>
      <c r="G61" s="21"/>
      <c r="H61" s="21"/>
      <c r="I61" s="21"/>
      <c r="J61" s="21"/>
      <c r="K61" s="7">
        <f t="shared" ref="K61:P61" si="5">SUM(K58:K60)</f>
        <v>510</v>
      </c>
      <c r="L61" s="7">
        <f t="shared" si="5"/>
        <v>95.600000000000009</v>
      </c>
      <c r="M61" s="7">
        <f t="shared" si="5"/>
        <v>598.6</v>
      </c>
      <c r="N61" s="7">
        <f t="shared" si="5"/>
        <v>37.42</v>
      </c>
      <c r="O61" s="7">
        <f t="shared" si="5"/>
        <v>18.84</v>
      </c>
      <c r="P61" s="7">
        <f t="shared" si="5"/>
        <v>96.82</v>
      </c>
    </row>
    <row r="62" spans="1:16" ht="1.2" customHeight="1" x14ac:dyDescent="0.3"/>
    <row r="63" spans="1:16" ht="0.6" hidden="1" customHeight="1" x14ac:dyDescent="0.3">
      <c r="A63" s="3" t="s">
        <v>19</v>
      </c>
      <c r="B63" s="3"/>
      <c r="C63" s="3" t="s">
        <v>20</v>
      </c>
      <c r="D63" s="3"/>
      <c r="E63" s="3"/>
      <c r="F63" s="3"/>
      <c r="G63" s="3"/>
      <c r="H63" s="3"/>
      <c r="I63" s="3"/>
      <c r="J63" s="3"/>
      <c r="K63" s="3" t="s">
        <v>21</v>
      </c>
      <c r="L63" s="3" t="s">
        <v>42</v>
      </c>
      <c r="M63" s="3"/>
      <c r="N63" s="3" t="s">
        <v>68</v>
      </c>
      <c r="O63" s="3"/>
      <c r="P63" s="3"/>
    </row>
    <row r="64" spans="1:16" ht="15.6" hidden="1" x14ac:dyDescent="0.3">
      <c r="A64" s="5" t="s">
        <v>5</v>
      </c>
      <c r="B64" s="5" t="s">
        <v>6</v>
      </c>
      <c r="C64" s="5" t="s">
        <v>10</v>
      </c>
      <c r="D64" s="21" t="s">
        <v>12</v>
      </c>
      <c r="E64" s="21"/>
      <c r="F64" s="21"/>
      <c r="G64" s="21"/>
      <c r="H64" s="21"/>
      <c r="I64" s="21"/>
      <c r="J64" s="21"/>
      <c r="K64" s="5" t="s">
        <v>13</v>
      </c>
      <c r="L64" s="5" t="s">
        <v>14</v>
      </c>
      <c r="M64" s="5" t="s">
        <v>15</v>
      </c>
      <c r="N64" s="5" t="s">
        <v>16</v>
      </c>
      <c r="O64" s="5" t="s">
        <v>17</v>
      </c>
      <c r="P64" s="5" t="s">
        <v>18</v>
      </c>
    </row>
    <row r="65" spans="1:16" ht="15.6" hidden="1" x14ac:dyDescent="0.3">
      <c r="A65" s="21" t="s">
        <v>23</v>
      </c>
      <c r="B65" s="5" t="s">
        <v>7</v>
      </c>
      <c r="C65" s="7">
        <v>4</v>
      </c>
      <c r="D65" s="26" t="s">
        <v>52</v>
      </c>
      <c r="E65" s="26"/>
      <c r="F65" s="26"/>
      <c r="G65" s="26"/>
      <c r="H65" s="26"/>
      <c r="I65" s="26"/>
      <c r="J65" s="26"/>
      <c r="K65" s="7">
        <v>250</v>
      </c>
      <c r="L65" s="7">
        <v>62.84</v>
      </c>
      <c r="M65" s="7">
        <v>390</v>
      </c>
      <c r="N65" s="7">
        <v>15.6</v>
      </c>
      <c r="O65" s="7">
        <v>13</v>
      </c>
      <c r="P65" s="7">
        <v>127</v>
      </c>
    </row>
    <row r="66" spans="1:16" ht="15.6" hidden="1" x14ac:dyDescent="0.3">
      <c r="A66" s="21"/>
      <c r="B66" s="5" t="s">
        <v>8</v>
      </c>
      <c r="C66" s="7" t="s">
        <v>29</v>
      </c>
      <c r="D66" s="26" t="s">
        <v>48</v>
      </c>
      <c r="E66" s="26"/>
      <c r="F66" s="26"/>
      <c r="G66" s="26"/>
      <c r="H66" s="26"/>
      <c r="I66" s="26"/>
      <c r="J66" s="26"/>
      <c r="K66" s="7">
        <v>200</v>
      </c>
      <c r="L66" s="7">
        <v>27.72</v>
      </c>
      <c r="M66" s="7">
        <v>95</v>
      </c>
      <c r="N66" s="7"/>
      <c r="O66" s="7"/>
      <c r="P66" s="7">
        <v>11.2</v>
      </c>
    </row>
    <row r="67" spans="1:16" ht="15.6" hidden="1" x14ac:dyDescent="0.3">
      <c r="A67" s="21"/>
      <c r="B67" s="5" t="s">
        <v>9</v>
      </c>
      <c r="C67" s="7" t="s">
        <v>37</v>
      </c>
      <c r="D67" s="26" t="s">
        <v>38</v>
      </c>
      <c r="E67" s="26"/>
      <c r="F67" s="26"/>
      <c r="G67" s="26"/>
      <c r="H67" s="26"/>
      <c r="I67" s="26"/>
      <c r="J67" s="26"/>
      <c r="K67" s="7">
        <v>50</v>
      </c>
      <c r="L67" s="7">
        <v>5.04</v>
      </c>
      <c r="M67" s="7">
        <v>94.4</v>
      </c>
      <c r="N67" s="7">
        <v>4.28</v>
      </c>
      <c r="O67" s="7">
        <v>0.32</v>
      </c>
      <c r="P67" s="7">
        <v>18.600000000000001</v>
      </c>
    </row>
    <row r="68" spans="1:16" ht="15.6" hidden="1" x14ac:dyDescent="0.3">
      <c r="A68" s="5" t="s">
        <v>24</v>
      </c>
      <c r="B68" s="6"/>
      <c r="C68" s="6"/>
      <c r="D68" s="21"/>
      <c r="E68" s="21"/>
      <c r="F68" s="21"/>
      <c r="G68" s="21"/>
      <c r="H68" s="21"/>
      <c r="I68" s="21"/>
      <c r="J68" s="21"/>
      <c r="K68" s="7">
        <f t="shared" ref="K68:P68" si="6">SUM(K65:K67)</f>
        <v>500</v>
      </c>
      <c r="L68" s="7">
        <f t="shared" si="6"/>
        <v>95.600000000000009</v>
      </c>
      <c r="M68" s="7">
        <f t="shared" si="6"/>
        <v>579.4</v>
      </c>
      <c r="N68" s="7">
        <f t="shared" si="6"/>
        <v>19.88</v>
      </c>
      <c r="O68" s="7">
        <f t="shared" si="6"/>
        <v>13.32</v>
      </c>
      <c r="P68" s="7">
        <f t="shared" si="6"/>
        <v>156.79999999999998</v>
      </c>
    </row>
    <row r="69" spans="1:16" hidden="1" x14ac:dyDescent="0.3"/>
    <row r="70" spans="1:16" ht="15.6" hidden="1" x14ac:dyDescent="0.3">
      <c r="A70" s="5" t="s">
        <v>5</v>
      </c>
      <c r="B70" s="5" t="s">
        <v>6</v>
      </c>
      <c r="C70" s="5" t="s">
        <v>10</v>
      </c>
      <c r="D70" s="21" t="s">
        <v>12</v>
      </c>
      <c r="E70" s="21"/>
      <c r="F70" s="21"/>
      <c r="G70" s="21"/>
      <c r="H70" s="21"/>
      <c r="I70" s="21"/>
      <c r="J70" s="21"/>
      <c r="K70" s="5" t="s">
        <v>13</v>
      </c>
      <c r="L70" s="5" t="s">
        <v>14</v>
      </c>
      <c r="M70" s="5" t="s">
        <v>15</v>
      </c>
      <c r="N70" s="5" t="s">
        <v>16</v>
      </c>
      <c r="O70" s="5" t="s">
        <v>17</v>
      </c>
      <c r="P70" s="5" t="s">
        <v>18</v>
      </c>
    </row>
    <row r="71" spans="1:16" ht="15.6" hidden="1" customHeight="1" x14ac:dyDescent="0.3">
      <c r="A71" s="22" t="s">
        <v>25</v>
      </c>
      <c r="B71" s="5" t="s">
        <v>7</v>
      </c>
      <c r="C71" s="7">
        <v>4</v>
      </c>
      <c r="D71" s="26" t="s">
        <v>52</v>
      </c>
      <c r="E71" s="26"/>
      <c r="F71" s="26"/>
      <c r="G71" s="26"/>
      <c r="H71" s="26"/>
      <c r="I71" s="26"/>
      <c r="J71" s="26"/>
      <c r="K71" s="7">
        <v>250</v>
      </c>
      <c r="L71" s="7">
        <v>62.84</v>
      </c>
      <c r="M71" s="7">
        <v>390</v>
      </c>
      <c r="N71" s="7">
        <v>15.6</v>
      </c>
      <c r="O71" s="7">
        <v>13</v>
      </c>
      <c r="P71" s="7">
        <v>127</v>
      </c>
    </row>
    <row r="72" spans="1:16" ht="15.6" hidden="1" x14ac:dyDescent="0.3">
      <c r="A72" s="23"/>
      <c r="B72" s="5" t="s">
        <v>8</v>
      </c>
      <c r="C72" s="7" t="s">
        <v>29</v>
      </c>
      <c r="D72" s="26" t="s">
        <v>48</v>
      </c>
      <c r="E72" s="26"/>
      <c r="F72" s="26"/>
      <c r="G72" s="26"/>
      <c r="H72" s="26"/>
      <c r="I72" s="26"/>
      <c r="J72" s="26"/>
      <c r="K72" s="7">
        <v>200</v>
      </c>
      <c r="L72" s="7">
        <v>27.72</v>
      </c>
      <c r="M72" s="7">
        <v>95</v>
      </c>
      <c r="N72" s="7"/>
      <c r="O72" s="7"/>
      <c r="P72" s="7">
        <v>11.2</v>
      </c>
    </row>
    <row r="73" spans="1:16" ht="15.6" hidden="1" x14ac:dyDescent="0.3">
      <c r="A73" s="24"/>
      <c r="B73" s="5" t="s">
        <v>9</v>
      </c>
      <c r="C73" s="7" t="s">
        <v>37</v>
      </c>
      <c r="D73" s="26" t="s">
        <v>38</v>
      </c>
      <c r="E73" s="26"/>
      <c r="F73" s="26"/>
      <c r="G73" s="26"/>
      <c r="H73" s="26"/>
      <c r="I73" s="26"/>
      <c r="J73" s="26"/>
      <c r="K73" s="7">
        <v>60</v>
      </c>
      <c r="L73" s="7">
        <v>5.04</v>
      </c>
      <c r="M73" s="7">
        <v>118</v>
      </c>
      <c r="N73" s="7">
        <v>5.35</v>
      </c>
      <c r="O73" s="7">
        <v>0.4</v>
      </c>
      <c r="P73" s="7">
        <v>23.25</v>
      </c>
    </row>
    <row r="74" spans="1:16" ht="15.6" hidden="1" x14ac:dyDescent="0.3">
      <c r="A74" s="5" t="s">
        <v>26</v>
      </c>
      <c r="B74" s="6"/>
      <c r="C74" s="6"/>
      <c r="D74" s="21"/>
      <c r="E74" s="21"/>
      <c r="F74" s="21"/>
      <c r="G74" s="21"/>
      <c r="H74" s="21"/>
      <c r="I74" s="21"/>
      <c r="J74" s="21"/>
      <c r="K74" s="7">
        <f t="shared" ref="K74:P74" si="7">SUM(K71:K73)</f>
        <v>510</v>
      </c>
      <c r="L74" s="7">
        <f t="shared" si="7"/>
        <v>95.600000000000009</v>
      </c>
      <c r="M74" s="7">
        <f t="shared" si="7"/>
        <v>603</v>
      </c>
      <c r="N74" s="7">
        <f t="shared" si="7"/>
        <v>20.95</v>
      </c>
      <c r="O74" s="7">
        <f t="shared" si="7"/>
        <v>13.4</v>
      </c>
      <c r="P74" s="7">
        <f t="shared" si="7"/>
        <v>161.44999999999999</v>
      </c>
    </row>
    <row r="75" spans="1:16" hidden="1" x14ac:dyDescent="0.3"/>
    <row r="76" spans="1:16" ht="15.6" hidden="1" x14ac:dyDescent="0.3">
      <c r="A76" s="3" t="s">
        <v>19</v>
      </c>
      <c r="B76" s="3"/>
      <c r="C76" s="3" t="s">
        <v>20</v>
      </c>
      <c r="D76" s="3"/>
      <c r="E76" s="3"/>
      <c r="F76" s="3"/>
      <c r="G76" s="3"/>
      <c r="H76" s="3"/>
      <c r="I76" s="3"/>
      <c r="J76" s="3"/>
      <c r="K76" s="3" t="s">
        <v>21</v>
      </c>
      <c r="L76" s="3" t="s">
        <v>43</v>
      </c>
      <c r="M76" s="3"/>
      <c r="N76" s="3" t="s">
        <v>69</v>
      </c>
      <c r="O76" s="3"/>
      <c r="P76" s="3"/>
    </row>
    <row r="77" spans="1:16" ht="15.6" hidden="1" x14ac:dyDescent="0.3">
      <c r="A77" s="5" t="s">
        <v>5</v>
      </c>
      <c r="B77" s="5" t="s">
        <v>6</v>
      </c>
      <c r="C77" s="5" t="s">
        <v>10</v>
      </c>
      <c r="D77" s="21" t="s">
        <v>12</v>
      </c>
      <c r="E77" s="21"/>
      <c r="F77" s="21"/>
      <c r="G77" s="21"/>
      <c r="H77" s="21"/>
      <c r="I77" s="21"/>
      <c r="J77" s="21"/>
      <c r="K77" s="5" t="s">
        <v>13</v>
      </c>
      <c r="L77" s="5" t="s">
        <v>14</v>
      </c>
      <c r="M77" s="5" t="s">
        <v>15</v>
      </c>
      <c r="N77" s="5" t="s">
        <v>16</v>
      </c>
      <c r="O77" s="5" t="s">
        <v>17</v>
      </c>
      <c r="P77" s="5" t="s">
        <v>18</v>
      </c>
    </row>
    <row r="78" spans="1:16" ht="15.6" hidden="1" x14ac:dyDescent="0.3">
      <c r="A78" s="21" t="s">
        <v>23</v>
      </c>
      <c r="B78" s="5" t="s">
        <v>7</v>
      </c>
      <c r="C78" s="7">
        <v>2</v>
      </c>
      <c r="D78" s="25" t="s">
        <v>74</v>
      </c>
      <c r="E78" s="25"/>
      <c r="F78" s="25"/>
      <c r="G78" s="25"/>
      <c r="H78" s="25"/>
      <c r="I78" s="25"/>
      <c r="J78" s="25"/>
      <c r="K78" s="7">
        <v>100</v>
      </c>
      <c r="L78" s="7">
        <v>55.77</v>
      </c>
      <c r="M78" s="7">
        <v>117</v>
      </c>
      <c r="N78" s="7">
        <v>10.95</v>
      </c>
      <c r="O78" s="7">
        <v>5.87</v>
      </c>
      <c r="P78" s="7">
        <v>5.14</v>
      </c>
    </row>
    <row r="79" spans="1:16" ht="15.6" hidden="1" x14ac:dyDescent="0.3">
      <c r="A79" s="21"/>
      <c r="B79" s="5" t="s">
        <v>7</v>
      </c>
      <c r="C79" s="7">
        <v>5</v>
      </c>
      <c r="D79" s="30" t="s">
        <v>44</v>
      </c>
      <c r="E79" s="31"/>
      <c r="F79" s="31"/>
      <c r="G79" s="31"/>
      <c r="H79" s="31"/>
      <c r="I79" s="31"/>
      <c r="J79" s="32"/>
      <c r="K79" s="7">
        <v>25</v>
      </c>
      <c r="L79" s="7">
        <v>5.36</v>
      </c>
      <c r="M79" s="7">
        <v>14.1</v>
      </c>
      <c r="N79" s="7">
        <v>0.7</v>
      </c>
      <c r="O79" s="7">
        <v>0.5</v>
      </c>
      <c r="P79" s="7">
        <v>1.8</v>
      </c>
    </row>
    <row r="80" spans="1:16" ht="15.6" hidden="1" x14ac:dyDescent="0.3">
      <c r="A80" s="21"/>
      <c r="B80" s="5" t="s">
        <v>7</v>
      </c>
      <c r="C80" s="7">
        <v>203</v>
      </c>
      <c r="D80" s="26" t="s">
        <v>34</v>
      </c>
      <c r="E80" s="26"/>
      <c r="F80" s="26"/>
      <c r="G80" s="26"/>
      <c r="H80" s="26"/>
      <c r="I80" s="26"/>
      <c r="J80" s="26"/>
      <c r="K80" s="7">
        <v>150</v>
      </c>
      <c r="L80" s="7">
        <v>11.41</v>
      </c>
      <c r="M80" s="7">
        <v>220</v>
      </c>
      <c r="N80" s="7">
        <v>5.66</v>
      </c>
      <c r="O80" s="7">
        <v>6.33</v>
      </c>
      <c r="P80" s="7">
        <v>31.6</v>
      </c>
    </row>
    <row r="81" spans="1:16" ht="15.6" hidden="1" x14ac:dyDescent="0.3">
      <c r="A81" s="21"/>
      <c r="B81" s="5" t="s">
        <v>8</v>
      </c>
      <c r="C81" s="7">
        <v>349</v>
      </c>
      <c r="D81" s="26" t="s">
        <v>45</v>
      </c>
      <c r="E81" s="26"/>
      <c r="F81" s="26"/>
      <c r="G81" s="26"/>
      <c r="H81" s="26"/>
      <c r="I81" s="26"/>
      <c r="J81" s="26"/>
      <c r="K81" s="7">
        <v>200</v>
      </c>
      <c r="L81" s="7">
        <v>18.02</v>
      </c>
      <c r="M81" s="7">
        <v>132</v>
      </c>
      <c r="N81" s="7">
        <v>0.66</v>
      </c>
      <c r="O81" s="7">
        <v>0.09</v>
      </c>
      <c r="P81" s="7">
        <v>32</v>
      </c>
    </row>
    <row r="82" spans="1:16" ht="15.6" hidden="1" x14ac:dyDescent="0.3">
      <c r="A82" s="21"/>
      <c r="B82" s="5" t="s">
        <v>9</v>
      </c>
      <c r="C82" s="7" t="s">
        <v>37</v>
      </c>
      <c r="D82" s="26" t="s">
        <v>38</v>
      </c>
      <c r="E82" s="26"/>
      <c r="F82" s="26"/>
      <c r="G82" s="26"/>
      <c r="H82" s="26"/>
      <c r="I82" s="26"/>
      <c r="J82" s="26"/>
      <c r="K82" s="7">
        <v>50</v>
      </c>
      <c r="L82" s="7">
        <v>5.04</v>
      </c>
      <c r="M82" s="7">
        <v>94.4</v>
      </c>
      <c r="N82" s="7">
        <v>4.28</v>
      </c>
      <c r="O82" s="7">
        <v>0.32</v>
      </c>
      <c r="P82" s="7">
        <v>18.600000000000001</v>
      </c>
    </row>
    <row r="83" spans="1:16" ht="15.6" hidden="1" x14ac:dyDescent="0.3">
      <c r="A83" s="5" t="s">
        <v>24</v>
      </c>
      <c r="B83" s="6"/>
      <c r="C83" s="6"/>
      <c r="D83" s="21"/>
      <c r="E83" s="21"/>
      <c r="F83" s="21"/>
      <c r="G83" s="21"/>
      <c r="H83" s="21"/>
      <c r="I83" s="21"/>
      <c r="J83" s="21"/>
      <c r="K83" s="7">
        <f t="shared" ref="K83:P83" si="8">SUM(K78:K82)</f>
        <v>525</v>
      </c>
      <c r="L83" s="7">
        <f t="shared" si="8"/>
        <v>95.600000000000009</v>
      </c>
      <c r="M83" s="7">
        <f t="shared" si="8"/>
        <v>577.5</v>
      </c>
      <c r="N83" s="7">
        <f t="shared" si="8"/>
        <v>22.25</v>
      </c>
      <c r="O83" s="7">
        <f t="shared" si="8"/>
        <v>13.11</v>
      </c>
      <c r="P83" s="7">
        <f t="shared" si="8"/>
        <v>89.139999999999986</v>
      </c>
    </row>
    <row r="84" spans="1:16" hidden="1" x14ac:dyDescent="0.3"/>
    <row r="85" spans="1:16" ht="15.6" hidden="1" x14ac:dyDescent="0.3">
      <c r="A85" s="5" t="s">
        <v>5</v>
      </c>
      <c r="B85" s="5" t="s">
        <v>6</v>
      </c>
      <c r="C85" s="5" t="s">
        <v>10</v>
      </c>
      <c r="D85" s="21" t="s">
        <v>12</v>
      </c>
      <c r="E85" s="21"/>
      <c r="F85" s="21"/>
      <c r="G85" s="21"/>
      <c r="H85" s="21"/>
      <c r="I85" s="21"/>
      <c r="J85" s="21"/>
      <c r="K85" s="5" t="s">
        <v>13</v>
      </c>
      <c r="L85" s="5" t="s">
        <v>14</v>
      </c>
      <c r="M85" s="5" t="s">
        <v>15</v>
      </c>
      <c r="N85" s="5" t="s">
        <v>16</v>
      </c>
      <c r="O85" s="5" t="s">
        <v>17</v>
      </c>
      <c r="P85" s="5" t="s">
        <v>18</v>
      </c>
    </row>
    <row r="86" spans="1:16" ht="15.6" hidden="1" customHeight="1" x14ac:dyDescent="0.3">
      <c r="A86" s="22" t="s">
        <v>25</v>
      </c>
      <c r="B86" s="5" t="s">
        <v>7</v>
      </c>
      <c r="C86" s="7">
        <v>2</v>
      </c>
      <c r="D86" s="25" t="s">
        <v>74</v>
      </c>
      <c r="E86" s="25"/>
      <c r="F86" s="25"/>
      <c r="G86" s="25"/>
      <c r="H86" s="25"/>
      <c r="I86" s="25"/>
      <c r="J86" s="25"/>
      <c r="K86" s="7">
        <v>100</v>
      </c>
      <c r="L86" s="7">
        <v>55.77</v>
      </c>
      <c r="M86" s="7">
        <v>117</v>
      </c>
      <c r="N86" s="7">
        <v>10.95</v>
      </c>
      <c r="O86" s="7">
        <v>5.87</v>
      </c>
      <c r="P86" s="7">
        <v>5.14</v>
      </c>
    </row>
    <row r="87" spans="1:16" ht="15.6" hidden="1" x14ac:dyDescent="0.3">
      <c r="A87" s="23"/>
      <c r="B87" s="5" t="s">
        <v>7</v>
      </c>
      <c r="C87" s="7">
        <v>5</v>
      </c>
      <c r="D87" s="30" t="s">
        <v>44</v>
      </c>
      <c r="E87" s="31"/>
      <c r="F87" s="31"/>
      <c r="G87" s="31"/>
      <c r="H87" s="31"/>
      <c r="I87" s="31"/>
      <c r="J87" s="32"/>
      <c r="K87" s="7">
        <v>25</v>
      </c>
      <c r="L87" s="7">
        <v>5.36</v>
      </c>
      <c r="M87" s="12">
        <v>14.1</v>
      </c>
      <c r="N87" s="12">
        <v>0.7</v>
      </c>
      <c r="O87" s="12">
        <v>0.5</v>
      </c>
      <c r="P87" s="12">
        <v>1.8</v>
      </c>
    </row>
    <row r="88" spans="1:16" ht="15.6" hidden="1" x14ac:dyDescent="0.3">
      <c r="A88" s="23"/>
      <c r="B88" s="5" t="s">
        <v>7</v>
      </c>
      <c r="C88" s="7">
        <v>203</v>
      </c>
      <c r="D88" s="26" t="s">
        <v>34</v>
      </c>
      <c r="E88" s="26"/>
      <c r="F88" s="26"/>
      <c r="G88" s="26"/>
      <c r="H88" s="26"/>
      <c r="I88" s="26"/>
      <c r="J88" s="26"/>
      <c r="K88" s="7">
        <v>180</v>
      </c>
      <c r="L88" s="7">
        <v>11.41</v>
      </c>
      <c r="M88" s="7">
        <v>264</v>
      </c>
      <c r="N88" s="7">
        <v>6.8</v>
      </c>
      <c r="O88" s="7">
        <v>7.6</v>
      </c>
      <c r="P88" s="7">
        <v>38</v>
      </c>
    </row>
    <row r="89" spans="1:16" ht="15.6" hidden="1" x14ac:dyDescent="0.3">
      <c r="A89" s="23"/>
      <c r="B89" s="5" t="s">
        <v>8</v>
      </c>
      <c r="C89" s="7">
        <v>349</v>
      </c>
      <c r="D89" s="26" t="s">
        <v>45</v>
      </c>
      <c r="E89" s="26"/>
      <c r="F89" s="26"/>
      <c r="G89" s="26"/>
      <c r="H89" s="26"/>
      <c r="I89" s="26"/>
      <c r="J89" s="26"/>
      <c r="K89" s="7">
        <v>200</v>
      </c>
      <c r="L89" s="7">
        <v>18.02</v>
      </c>
      <c r="M89" s="7">
        <v>132</v>
      </c>
      <c r="N89" s="7">
        <v>0.66</v>
      </c>
      <c r="O89" s="7">
        <v>0.09</v>
      </c>
      <c r="P89" s="7">
        <v>32</v>
      </c>
    </row>
    <row r="90" spans="1:16" ht="15.6" hidden="1" x14ac:dyDescent="0.3">
      <c r="A90" s="24"/>
      <c r="B90" s="5" t="s">
        <v>9</v>
      </c>
      <c r="C90" s="7" t="s">
        <v>37</v>
      </c>
      <c r="D90" s="26" t="s">
        <v>38</v>
      </c>
      <c r="E90" s="26"/>
      <c r="F90" s="26"/>
      <c r="G90" s="26"/>
      <c r="H90" s="26"/>
      <c r="I90" s="26"/>
      <c r="J90" s="26"/>
      <c r="K90" s="7">
        <v>60</v>
      </c>
      <c r="L90" s="7">
        <v>5.04</v>
      </c>
      <c r="M90" s="7">
        <v>118</v>
      </c>
      <c r="N90" s="7">
        <v>5.35</v>
      </c>
      <c r="O90" s="7">
        <v>0.4</v>
      </c>
      <c r="P90" s="7">
        <v>23.25</v>
      </c>
    </row>
    <row r="91" spans="1:16" ht="15.6" hidden="1" x14ac:dyDescent="0.3">
      <c r="A91" s="5" t="s">
        <v>26</v>
      </c>
      <c r="B91" s="6"/>
      <c r="C91" s="6"/>
      <c r="D91" s="18"/>
      <c r="E91" s="19"/>
      <c r="F91" s="19"/>
      <c r="G91" s="19"/>
      <c r="H91" s="19"/>
      <c r="I91" s="19"/>
      <c r="J91" s="20"/>
      <c r="K91" s="7">
        <f>SUM(K86:K90)</f>
        <v>565</v>
      </c>
      <c r="L91" s="7">
        <f t="shared" ref="L91:P91" si="9">SUM(L86:L90)</f>
        <v>95.600000000000009</v>
      </c>
      <c r="M91" s="7">
        <f t="shared" si="9"/>
        <v>645.1</v>
      </c>
      <c r="N91" s="7">
        <f t="shared" si="9"/>
        <v>24.46</v>
      </c>
      <c r="O91" s="7">
        <f t="shared" si="9"/>
        <v>14.459999999999999</v>
      </c>
      <c r="P91" s="7">
        <f t="shared" si="9"/>
        <v>100.19</v>
      </c>
    </row>
    <row r="92" spans="1:16" ht="1.2" hidden="1" customHeight="1" x14ac:dyDescent="0.3">
      <c r="A92" s="10"/>
      <c r="B92" s="11"/>
      <c r="C92" s="1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6" hidden="1" x14ac:dyDescent="0.3">
      <c r="A93" s="3" t="s">
        <v>19</v>
      </c>
      <c r="B93" s="3"/>
      <c r="C93" s="3" t="s">
        <v>20</v>
      </c>
      <c r="D93" s="3">
        <v>1</v>
      </c>
      <c r="E93" s="3"/>
      <c r="F93" s="3"/>
      <c r="G93" s="3"/>
      <c r="H93" s="3"/>
      <c r="I93" s="3"/>
      <c r="J93" s="3"/>
      <c r="K93" s="3" t="s">
        <v>21</v>
      </c>
      <c r="L93" s="3" t="s">
        <v>53</v>
      </c>
      <c r="M93" s="3"/>
      <c r="N93" s="3" t="s">
        <v>70</v>
      </c>
      <c r="O93" s="3"/>
      <c r="P93" s="3"/>
    </row>
    <row r="94" spans="1:16" ht="15.6" hidden="1" x14ac:dyDescent="0.3">
      <c r="A94" s="5" t="s">
        <v>5</v>
      </c>
      <c r="B94" s="5" t="s">
        <v>6</v>
      </c>
      <c r="C94" s="5" t="s">
        <v>10</v>
      </c>
      <c r="D94" s="21" t="s">
        <v>12</v>
      </c>
      <c r="E94" s="21"/>
      <c r="F94" s="21"/>
      <c r="G94" s="21"/>
      <c r="H94" s="21"/>
      <c r="I94" s="21"/>
      <c r="J94" s="21"/>
      <c r="K94" s="5" t="s">
        <v>13</v>
      </c>
      <c r="L94" s="5" t="s">
        <v>14</v>
      </c>
      <c r="M94" s="5" t="s">
        <v>15</v>
      </c>
      <c r="N94" s="5" t="s">
        <v>16</v>
      </c>
      <c r="O94" s="5" t="s">
        <v>17</v>
      </c>
      <c r="P94" s="5" t="s">
        <v>18</v>
      </c>
    </row>
    <row r="95" spans="1:16" ht="15.6" hidden="1" customHeight="1" x14ac:dyDescent="0.3">
      <c r="A95" s="22" t="s">
        <v>25</v>
      </c>
      <c r="B95" s="5" t="s">
        <v>7</v>
      </c>
      <c r="C95" s="9">
        <v>7</v>
      </c>
      <c r="D95" s="25" t="s">
        <v>54</v>
      </c>
      <c r="E95" s="25"/>
      <c r="F95" s="25"/>
      <c r="G95" s="25"/>
      <c r="H95" s="25"/>
      <c r="I95" s="25"/>
      <c r="J95" s="25"/>
      <c r="K95" s="9">
        <v>205</v>
      </c>
      <c r="L95" s="9">
        <v>74.959999999999994</v>
      </c>
      <c r="M95" s="9">
        <v>350.2</v>
      </c>
      <c r="N95" s="9">
        <v>23.08</v>
      </c>
      <c r="O95" s="9">
        <v>10.09</v>
      </c>
      <c r="P95" s="9">
        <v>41.77</v>
      </c>
    </row>
    <row r="96" spans="1:16" ht="15.6" hidden="1" x14ac:dyDescent="0.3">
      <c r="A96" s="23"/>
      <c r="B96" s="5"/>
      <c r="C96" s="9" t="s">
        <v>59</v>
      </c>
      <c r="D96" s="26" t="s">
        <v>58</v>
      </c>
      <c r="E96" s="26"/>
      <c r="F96" s="26"/>
      <c r="G96" s="26"/>
      <c r="H96" s="26"/>
      <c r="I96" s="26"/>
      <c r="J96" s="26"/>
      <c r="K96" s="9">
        <v>15</v>
      </c>
      <c r="L96" s="9">
        <v>10.81</v>
      </c>
      <c r="M96" s="9">
        <v>53.7</v>
      </c>
      <c r="N96" s="9">
        <v>3.5</v>
      </c>
      <c r="O96" s="9">
        <v>4.4000000000000004</v>
      </c>
      <c r="P96" s="9">
        <v>0</v>
      </c>
    </row>
    <row r="97" spans="1:16" ht="15.6" hidden="1" x14ac:dyDescent="0.3">
      <c r="A97" s="23"/>
      <c r="B97" s="5" t="s">
        <v>8</v>
      </c>
      <c r="C97" s="9">
        <v>377</v>
      </c>
      <c r="D97" s="26" t="s">
        <v>30</v>
      </c>
      <c r="E97" s="26"/>
      <c r="F97" s="26"/>
      <c r="G97" s="26"/>
      <c r="H97" s="26"/>
      <c r="I97" s="26"/>
      <c r="J97" s="26"/>
      <c r="K97" s="9">
        <v>200</v>
      </c>
      <c r="L97" s="9">
        <v>4.79</v>
      </c>
      <c r="M97" s="9">
        <v>62</v>
      </c>
      <c r="N97" s="9">
        <v>0.13</v>
      </c>
      <c r="O97" s="9">
        <v>0.02</v>
      </c>
      <c r="P97" s="9">
        <v>15.2</v>
      </c>
    </row>
    <row r="98" spans="1:16" ht="15.6" hidden="1" x14ac:dyDescent="0.3">
      <c r="A98" s="24"/>
      <c r="B98" s="5" t="s">
        <v>9</v>
      </c>
      <c r="C98" s="9" t="s">
        <v>37</v>
      </c>
      <c r="D98" s="26" t="s">
        <v>55</v>
      </c>
      <c r="E98" s="26"/>
      <c r="F98" s="26"/>
      <c r="G98" s="26"/>
      <c r="H98" s="26"/>
      <c r="I98" s="26"/>
      <c r="J98" s="26"/>
      <c r="K98" s="9">
        <v>50</v>
      </c>
      <c r="L98" s="9">
        <v>5.04</v>
      </c>
      <c r="M98" s="9">
        <v>118</v>
      </c>
      <c r="N98" s="9">
        <v>5.35</v>
      </c>
      <c r="O98" s="9">
        <v>0.4</v>
      </c>
      <c r="P98" s="9">
        <v>23.25</v>
      </c>
    </row>
    <row r="99" spans="1:16" ht="15.6" hidden="1" x14ac:dyDescent="0.3">
      <c r="A99" s="5" t="s">
        <v>26</v>
      </c>
      <c r="B99" s="6"/>
      <c r="C99" s="6"/>
      <c r="D99" s="18"/>
      <c r="E99" s="19"/>
      <c r="F99" s="19"/>
      <c r="G99" s="19"/>
      <c r="H99" s="19"/>
      <c r="I99" s="19"/>
      <c r="J99" s="20"/>
      <c r="K99" s="9">
        <f t="shared" ref="K99:P99" si="10">SUM(K95:K98)</f>
        <v>470</v>
      </c>
      <c r="L99" s="9">
        <f t="shared" si="10"/>
        <v>95.600000000000009</v>
      </c>
      <c r="M99" s="9">
        <f t="shared" si="10"/>
        <v>583.9</v>
      </c>
      <c r="N99" s="9">
        <f t="shared" si="10"/>
        <v>32.059999999999995</v>
      </c>
      <c r="O99" s="9">
        <f t="shared" si="10"/>
        <v>14.91</v>
      </c>
      <c r="P99" s="9">
        <f t="shared" si="10"/>
        <v>80.22</v>
      </c>
    </row>
    <row r="100" spans="1:16" hidden="1" x14ac:dyDescent="0.3"/>
    <row r="101" spans="1:16" ht="1.2" customHeight="1" x14ac:dyDescent="0.3">
      <c r="A101" s="3" t="s">
        <v>19</v>
      </c>
      <c r="B101" s="3"/>
      <c r="C101" s="3" t="s">
        <v>20</v>
      </c>
      <c r="D101" s="3">
        <v>2</v>
      </c>
      <c r="E101" s="3"/>
      <c r="F101" s="3"/>
      <c r="G101" s="3"/>
      <c r="H101" s="3"/>
      <c r="I101" s="3"/>
      <c r="J101" s="3"/>
      <c r="K101" s="3" t="s">
        <v>21</v>
      </c>
      <c r="L101" s="3" t="s">
        <v>22</v>
      </c>
      <c r="M101" s="3"/>
      <c r="N101" s="3" t="s">
        <v>71</v>
      </c>
      <c r="O101" s="3"/>
      <c r="P101" s="3"/>
    </row>
    <row r="102" spans="1:16" ht="15.6" hidden="1" x14ac:dyDescent="0.3">
      <c r="A102" s="5" t="s">
        <v>5</v>
      </c>
      <c r="B102" s="5" t="s">
        <v>6</v>
      </c>
      <c r="C102" s="5" t="s">
        <v>10</v>
      </c>
      <c r="D102" s="21" t="s">
        <v>12</v>
      </c>
      <c r="E102" s="21"/>
      <c r="F102" s="21"/>
      <c r="G102" s="21"/>
      <c r="H102" s="21"/>
      <c r="I102" s="21"/>
      <c r="J102" s="21"/>
      <c r="K102" s="5" t="s">
        <v>13</v>
      </c>
      <c r="L102" s="5" t="s">
        <v>14</v>
      </c>
      <c r="M102" s="5" t="s">
        <v>15</v>
      </c>
      <c r="N102" s="5" t="s">
        <v>16</v>
      </c>
      <c r="O102" s="5" t="s">
        <v>17</v>
      </c>
      <c r="P102" s="5" t="s">
        <v>18</v>
      </c>
    </row>
    <row r="103" spans="1:16" ht="15.6" hidden="1" x14ac:dyDescent="0.3">
      <c r="A103" s="21" t="s">
        <v>23</v>
      </c>
      <c r="B103" s="5" t="s">
        <v>7</v>
      </c>
      <c r="C103" s="7">
        <v>181</v>
      </c>
      <c r="D103" s="26" t="s">
        <v>47</v>
      </c>
      <c r="E103" s="26"/>
      <c r="F103" s="26"/>
      <c r="G103" s="26"/>
      <c r="H103" s="26"/>
      <c r="I103" s="26"/>
      <c r="J103" s="26"/>
      <c r="K103" s="7">
        <v>200</v>
      </c>
      <c r="L103" s="7">
        <v>31.86</v>
      </c>
      <c r="M103" s="7">
        <v>154</v>
      </c>
      <c r="N103" s="7">
        <v>6.2</v>
      </c>
      <c r="O103" s="7">
        <v>6</v>
      </c>
      <c r="P103" s="7">
        <v>18.8</v>
      </c>
    </row>
    <row r="104" spans="1:16" ht="15.6" hidden="1" x14ac:dyDescent="0.3">
      <c r="A104" s="21"/>
      <c r="B104" s="5" t="s">
        <v>8</v>
      </c>
      <c r="C104" s="7">
        <v>382</v>
      </c>
      <c r="D104" s="26" t="s">
        <v>41</v>
      </c>
      <c r="E104" s="26"/>
      <c r="F104" s="26"/>
      <c r="G104" s="26"/>
      <c r="H104" s="26"/>
      <c r="I104" s="26"/>
      <c r="J104" s="26"/>
      <c r="K104" s="7">
        <v>200</v>
      </c>
      <c r="L104" s="7">
        <v>24.57</v>
      </c>
      <c r="M104" s="7">
        <v>118.6</v>
      </c>
      <c r="N104" s="7">
        <v>4.07</v>
      </c>
      <c r="O104" s="7">
        <v>3.54</v>
      </c>
      <c r="P104" s="7">
        <v>17.57</v>
      </c>
    </row>
    <row r="105" spans="1:16" ht="15.6" hidden="1" x14ac:dyDescent="0.3">
      <c r="A105" s="21"/>
      <c r="B105" s="5" t="s">
        <v>7</v>
      </c>
      <c r="C105" s="7" t="s">
        <v>61</v>
      </c>
      <c r="D105" s="26" t="s">
        <v>60</v>
      </c>
      <c r="E105" s="26"/>
      <c r="F105" s="26"/>
      <c r="G105" s="26"/>
      <c r="H105" s="26"/>
      <c r="I105" s="26"/>
      <c r="J105" s="26"/>
      <c r="K105" s="7">
        <v>75</v>
      </c>
      <c r="L105" s="7">
        <v>36.65</v>
      </c>
      <c r="M105" s="7">
        <v>146.80000000000001</v>
      </c>
      <c r="N105" s="7">
        <v>14.7</v>
      </c>
      <c r="O105" s="7">
        <v>4.3</v>
      </c>
      <c r="P105" s="7">
        <v>12.3</v>
      </c>
    </row>
    <row r="106" spans="1:16" ht="15.6" hidden="1" x14ac:dyDescent="0.3">
      <c r="A106" s="21"/>
      <c r="B106" s="5" t="s">
        <v>9</v>
      </c>
      <c r="C106" s="7" t="s">
        <v>37</v>
      </c>
      <c r="D106" s="27" t="s">
        <v>55</v>
      </c>
      <c r="E106" s="28"/>
      <c r="F106" s="28"/>
      <c r="G106" s="28"/>
      <c r="H106" s="28"/>
      <c r="I106" s="28"/>
      <c r="J106" s="29"/>
      <c r="K106" s="7">
        <v>25</v>
      </c>
      <c r="L106" s="7">
        <v>2.52</v>
      </c>
      <c r="M106" s="12">
        <v>59</v>
      </c>
      <c r="N106" s="12">
        <v>2.68</v>
      </c>
      <c r="O106" s="12">
        <v>0.2</v>
      </c>
      <c r="P106" s="15">
        <v>11.63</v>
      </c>
    </row>
    <row r="107" spans="1:16" ht="15.6" hidden="1" x14ac:dyDescent="0.3">
      <c r="A107" s="5" t="s">
        <v>24</v>
      </c>
      <c r="B107" s="6"/>
      <c r="C107" s="6"/>
      <c r="D107" s="21"/>
      <c r="E107" s="21"/>
      <c r="F107" s="21"/>
      <c r="G107" s="21"/>
      <c r="H107" s="21"/>
      <c r="I107" s="21"/>
      <c r="J107" s="21"/>
      <c r="K107" s="7">
        <f t="shared" ref="K107:P107" si="11">SUM(K103:K106)</f>
        <v>500</v>
      </c>
      <c r="L107" s="7">
        <f t="shared" si="11"/>
        <v>95.6</v>
      </c>
      <c r="M107" s="7">
        <f t="shared" si="11"/>
        <v>478.40000000000003</v>
      </c>
      <c r="N107" s="7">
        <f t="shared" si="11"/>
        <v>27.65</v>
      </c>
      <c r="O107" s="7">
        <f t="shared" si="11"/>
        <v>14.04</v>
      </c>
      <c r="P107" s="7">
        <f t="shared" si="11"/>
        <v>60.300000000000004</v>
      </c>
    </row>
    <row r="108" spans="1:16" hidden="1" x14ac:dyDescent="0.3"/>
    <row r="109" spans="1:16" ht="15.6" hidden="1" x14ac:dyDescent="0.3">
      <c r="A109" s="5" t="s">
        <v>5</v>
      </c>
      <c r="B109" s="5" t="s">
        <v>6</v>
      </c>
      <c r="C109" s="5" t="s">
        <v>10</v>
      </c>
      <c r="D109" s="21" t="s">
        <v>12</v>
      </c>
      <c r="E109" s="21"/>
      <c r="F109" s="21"/>
      <c r="G109" s="21"/>
      <c r="H109" s="21"/>
      <c r="I109" s="21"/>
      <c r="J109" s="21"/>
      <c r="K109" s="5" t="s">
        <v>13</v>
      </c>
      <c r="L109" s="5" t="s">
        <v>14</v>
      </c>
      <c r="M109" s="5" t="s">
        <v>15</v>
      </c>
      <c r="N109" s="5" t="s">
        <v>16</v>
      </c>
      <c r="O109" s="5" t="s">
        <v>17</v>
      </c>
      <c r="P109" s="5" t="s">
        <v>18</v>
      </c>
    </row>
    <row r="110" spans="1:16" ht="15.6" hidden="1" x14ac:dyDescent="0.3">
      <c r="A110" s="35" t="s">
        <v>25</v>
      </c>
      <c r="B110" s="5" t="s">
        <v>7</v>
      </c>
      <c r="C110" s="7">
        <v>181</v>
      </c>
      <c r="D110" s="26" t="s">
        <v>47</v>
      </c>
      <c r="E110" s="26"/>
      <c r="F110" s="26"/>
      <c r="G110" s="26"/>
      <c r="H110" s="26"/>
      <c r="I110" s="26"/>
      <c r="J110" s="26"/>
      <c r="K110" s="7">
        <v>250</v>
      </c>
      <c r="L110" s="7">
        <v>31.86</v>
      </c>
      <c r="M110" s="7">
        <v>192.5</v>
      </c>
      <c r="N110" s="7">
        <v>7.75</v>
      </c>
      <c r="O110" s="7">
        <v>7.5</v>
      </c>
      <c r="P110" s="7">
        <v>23.5</v>
      </c>
    </row>
    <row r="111" spans="1:16" ht="15.6" hidden="1" x14ac:dyDescent="0.3">
      <c r="A111" s="35"/>
      <c r="B111" s="5" t="s">
        <v>8</v>
      </c>
      <c r="C111" s="7">
        <v>382</v>
      </c>
      <c r="D111" s="26" t="s">
        <v>41</v>
      </c>
      <c r="E111" s="26"/>
      <c r="F111" s="26"/>
      <c r="G111" s="26"/>
      <c r="H111" s="26"/>
      <c r="I111" s="26"/>
      <c r="J111" s="26"/>
      <c r="K111" s="7">
        <v>200</v>
      </c>
      <c r="L111" s="7">
        <v>24.57</v>
      </c>
      <c r="M111" s="7">
        <v>118.6</v>
      </c>
      <c r="N111" s="7">
        <v>4.07</v>
      </c>
      <c r="O111" s="7">
        <v>3.54</v>
      </c>
      <c r="P111" s="7">
        <v>17.57</v>
      </c>
    </row>
    <row r="112" spans="1:16" ht="15.6" hidden="1" x14ac:dyDescent="0.3">
      <c r="B112" s="5" t="s">
        <v>7</v>
      </c>
      <c r="C112" s="12" t="s">
        <v>61</v>
      </c>
      <c r="D112" s="26" t="s">
        <v>60</v>
      </c>
      <c r="E112" s="26"/>
      <c r="F112" s="26"/>
      <c r="G112" s="26"/>
      <c r="H112" s="26"/>
      <c r="I112" s="26"/>
      <c r="J112" s="26"/>
      <c r="K112" s="12">
        <v>75</v>
      </c>
      <c r="L112" s="12">
        <v>36.65</v>
      </c>
      <c r="M112" s="12">
        <v>146.80000000000001</v>
      </c>
      <c r="N112" s="12">
        <v>14.7</v>
      </c>
      <c r="O112" s="12">
        <v>4.3</v>
      </c>
      <c r="P112" s="12">
        <v>12.3</v>
      </c>
    </row>
    <row r="113" spans="1:16" ht="15.6" hidden="1" x14ac:dyDescent="0.3">
      <c r="B113" s="5" t="s">
        <v>9</v>
      </c>
      <c r="C113" s="12" t="s">
        <v>37</v>
      </c>
      <c r="D113" s="27" t="s">
        <v>55</v>
      </c>
      <c r="E113" s="28"/>
      <c r="F113" s="28"/>
      <c r="G113" s="28"/>
      <c r="H113" s="28"/>
      <c r="I113" s="28"/>
      <c r="J113" s="29"/>
      <c r="K113" s="13">
        <v>25</v>
      </c>
      <c r="L113" s="13">
        <v>2.52</v>
      </c>
      <c r="M113" s="13">
        <v>59</v>
      </c>
      <c r="N113" s="13">
        <v>2.68</v>
      </c>
      <c r="O113" s="13">
        <v>0.2</v>
      </c>
      <c r="P113" s="15">
        <v>11.63</v>
      </c>
    </row>
    <row r="114" spans="1:16" ht="15.6" hidden="1" x14ac:dyDescent="0.3">
      <c r="A114" s="5" t="s">
        <v>26</v>
      </c>
      <c r="B114" s="6"/>
      <c r="C114" s="6"/>
      <c r="D114" s="21"/>
      <c r="E114" s="21"/>
      <c r="F114" s="21"/>
      <c r="G114" s="21"/>
      <c r="H114" s="21"/>
      <c r="I114" s="21"/>
      <c r="J114" s="21"/>
      <c r="K114" s="7">
        <f t="shared" ref="K114:P114" si="12">SUM(K110:K113)</f>
        <v>550</v>
      </c>
      <c r="L114" s="7">
        <f t="shared" si="12"/>
        <v>95.6</v>
      </c>
      <c r="M114" s="7">
        <f t="shared" si="12"/>
        <v>516.90000000000009</v>
      </c>
      <c r="N114" s="7">
        <f t="shared" si="12"/>
        <v>29.2</v>
      </c>
      <c r="O114" s="7">
        <f t="shared" si="12"/>
        <v>15.54</v>
      </c>
      <c r="P114" s="7">
        <f t="shared" si="12"/>
        <v>65</v>
      </c>
    </row>
    <row r="115" spans="1:16" hidden="1" x14ac:dyDescent="0.3"/>
    <row r="116" spans="1:16" ht="15.6" x14ac:dyDescent="0.3">
      <c r="A116" s="3" t="s">
        <v>19</v>
      </c>
      <c r="B116" s="3"/>
      <c r="C116" s="3" t="s">
        <v>46</v>
      </c>
      <c r="D116" s="3"/>
      <c r="E116" s="3"/>
      <c r="F116" s="3"/>
      <c r="G116" s="3"/>
      <c r="H116" s="3"/>
      <c r="I116" s="3"/>
      <c r="J116" s="3"/>
      <c r="K116" s="3" t="s">
        <v>21</v>
      </c>
      <c r="L116" s="3" t="s">
        <v>32</v>
      </c>
      <c r="M116" s="3"/>
      <c r="N116" s="3" t="s">
        <v>72</v>
      </c>
      <c r="O116" s="3"/>
      <c r="P116" s="3"/>
    </row>
    <row r="117" spans="1:16" ht="15.6" x14ac:dyDescent="0.3">
      <c r="A117" s="5" t="s">
        <v>5</v>
      </c>
      <c r="B117" s="5" t="s">
        <v>6</v>
      </c>
      <c r="C117" s="5" t="s">
        <v>10</v>
      </c>
      <c r="D117" s="21" t="s">
        <v>12</v>
      </c>
      <c r="E117" s="21"/>
      <c r="F117" s="21"/>
      <c r="G117" s="21"/>
      <c r="H117" s="21"/>
      <c r="I117" s="21"/>
      <c r="J117" s="21"/>
      <c r="K117" s="5" t="s">
        <v>13</v>
      </c>
      <c r="L117" s="5" t="s">
        <v>14</v>
      </c>
      <c r="M117" s="5" t="s">
        <v>15</v>
      </c>
      <c r="N117" s="5" t="s">
        <v>16</v>
      </c>
      <c r="O117" s="5" t="s">
        <v>17</v>
      </c>
      <c r="P117" s="5" t="s">
        <v>18</v>
      </c>
    </row>
    <row r="118" spans="1:16" ht="15.6" x14ac:dyDescent="0.3">
      <c r="A118" s="21" t="s">
        <v>23</v>
      </c>
      <c r="B118" s="5" t="s">
        <v>7</v>
      </c>
      <c r="C118" s="7">
        <v>3</v>
      </c>
      <c r="D118" s="26" t="s">
        <v>75</v>
      </c>
      <c r="E118" s="26"/>
      <c r="F118" s="26"/>
      <c r="G118" s="26"/>
      <c r="H118" s="26"/>
      <c r="I118" s="26"/>
      <c r="J118" s="26"/>
      <c r="K118" s="7">
        <v>100</v>
      </c>
      <c r="L118" s="7">
        <v>55.77</v>
      </c>
      <c r="M118" s="7">
        <v>136</v>
      </c>
      <c r="N118" s="7">
        <v>12.55</v>
      </c>
      <c r="O118" s="7">
        <v>6.74</v>
      </c>
      <c r="P118" s="7">
        <v>6.41</v>
      </c>
    </row>
    <row r="119" spans="1:16" ht="15.6" x14ac:dyDescent="0.3">
      <c r="A119" s="21"/>
      <c r="B119" s="5" t="s">
        <v>7</v>
      </c>
      <c r="C119" s="7">
        <v>203</v>
      </c>
      <c r="D119" s="26" t="s">
        <v>34</v>
      </c>
      <c r="E119" s="26"/>
      <c r="F119" s="26"/>
      <c r="G119" s="26"/>
      <c r="H119" s="26"/>
      <c r="I119" s="26"/>
      <c r="J119" s="26"/>
      <c r="K119" s="7">
        <v>150</v>
      </c>
      <c r="L119" s="7">
        <v>11.41</v>
      </c>
      <c r="M119" s="7">
        <v>220</v>
      </c>
      <c r="N119" s="7">
        <v>5.66</v>
      </c>
      <c r="O119" s="7">
        <v>6.33</v>
      </c>
      <c r="P119" s="7">
        <v>31.6</v>
      </c>
    </row>
    <row r="120" spans="1:16" ht="15.6" x14ac:dyDescent="0.3">
      <c r="A120" s="21"/>
      <c r="B120" s="5" t="s">
        <v>7</v>
      </c>
      <c r="C120" s="7">
        <v>5</v>
      </c>
      <c r="D120" s="30" t="s">
        <v>44</v>
      </c>
      <c r="E120" s="31"/>
      <c r="F120" s="31"/>
      <c r="G120" s="31"/>
      <c r="H120" s="31"/>
      <c r="I120" s="31"/>
      <c r="J120" s="32"/>
      <c r="K120" s="7">
        <v>25</v>
      </c>
      <c r="L120" s="7">
        <v>5.36</v>
      </c>
      <c r="M120" s="7">
        <v>14.1</v>
      </c>
      <c r="N120" s="7">
        <v>0.7</v>
      </c>
      <c r="O120" s="7">
        <v>0.5</v>
      </c>
      <c r="P120" s="7">
        <v>1.8</v>
      </c>
    </row>
    <row r="121" spans="1:16" ht="15.6" x14ac:dyDescent="0.3">
      <c r="A121" s="21"/>
      <c r="B121" s="5" t="s">
        <v>8</v>
      </c>
      <c r="C121" s="7">
        <v>377</v>
      </c>
      <c r="D121" s="26" t="s">
        <v>30</v>
      </c>
      <c r="E121" s="26"/>
      <c r="F121" s="26"/>
      <c r="G121" s="26"/>
      <c r="H121" s="26"/>
      <c r="I121" s="26"/>
      <c r="J121" s="26"/>
      <c r="K121" s="7">
        <v>200</v>
      </c>
      <c r="L121" s="7">
        <v>4.79</v>
      </c>
      <c r="M121" s="7">
        <v>62</v>
      </c>
      <c r="N121" s="7">
        <v>0.13</v>
      </c>
      <c r="O121" s="7">
        <v>0.02</v>
      </c>
      <c r="P121" s="7">
        <v>15.2</v>
      </c>
    </row>
    <row r="122" spans="1:16" ht="15.6" x14ac:dyDescent="0.3">
      <c r="A122" s="21"/>
      <c r="B122" s="14"/>
      <c r="C122" s="12" t="s">
        <v>56</v>
      </c>
      <c r="D122" s="26" t="s">
        <v>57</v>
      </c>
      <c r="E122" s="26"/>
      <c r="F122" s="26"/>
      <c r="G122" s="26"/>
      <c r="H122" s="26"/>
      <c r="I122" s="26"/>
      <c r="J122" s="26"/>
      <c r="K122" s="12">
        <v>20</v>
      </c>
      <c r="L122" s="12">
        <v>13.23</v>
      </c>
      <c r="M122" s="12">
        <v>8.8000000000000007</v>
      </c>
      <c r="N122" s="12">
        <v>0.72</v>
      </c>
      <c r="O122" s="12">
        <v>0.08</v>
      </c>
      <c r="P122" s="12">
        <v>1.44</v>
      </c>
    </row>
    <row r="123" spans="1:16" ht="15.6" x14ac:dyDescent="0.3">
      <c r="A123" s="21"/>
      <c r="B123" s="5" t="s">
        <v>9</v>
      </c>
      <c r="C123" s="7" t="s">
        <v>37</v>
      </c>
      <c r="D123" s="26" t="s">
        <v>38</v>
      </c>
      <c r="E123" s="26"/>
      <c r="F123" s="26"/>
      <c r="G123" s="26"/>
      <c r="H123" s="26"/>
      <c r="I123" s="26"/>
      <c r="J123" s="26"/>
      <c r="K123" s="7">
        <v>40</v>
      </c>
      <c r="L123" s="7">
        <v>5.04</v>
      </c>
      <c r="M123" s="7">
        <v>94.4</v>
      </c>
      <c r="N123" s="7">
        <v>4.28</v>
      </c>
      <c r="O123" s="7">
        <v>0.32</v>
      </c>
      <c r="P123" s="7">
        <v>18.600000000000001</v>
      </c>
    </row>
    <row r="124" spans="1:16" ht="15.6" x14ac:dyDescent="0.3">
      <c r="A124" s="5" t="s">
        <v>24</v>
      </c>
      <c r="B124" s="6"/>
      <c r="C124" s="6"/>
      <c r="D124" s="21"/>
      <c r="E124" s="21"/>
      <c r="F124" s="21"/>
      <c r="G124" s="21"/>
      <c r="H124" s="21"/>
      <c r="I124" s="21"/>
      <c r="J124" s="21"/>
      <c r="K124" s="7">
        <f t="shared" ref="K124:P124" si="13">SUM(K118:K123)</f>
        <v>535</v>
      </c>
      <c r="L124" s="7">
        <f t="shared" si="13"/>
        <v>95.600000000000023</v>
      </c>
      <c r="M124" s="7">
        <f t="shared" si="13"/>
        <v>535.30000000000007</v>
      </c>
      <c r="N124" s="7">
        <f t="shared" si="13"/>
        <v>24.04</v>
      </c>
      <c r="O124" s="7">
        <f t="shared" si="13"/>
        <v>13.99</v>
      </c>
      <c r="P124" s="7">
        <f t="shared" si="13"/>
        <v>75.050000000000011</v>
      </c>
    </row>
    <row r="126" spans="1:16" ht="15.6" x14ac:dyDescent="0.3">
      <c r="A126" s="5" t="s">
        <v>5</v>
      </c>
      <c r="B126" s="5" t="s">
        <v>6</v>
      </c>
      <c r="C126" s="5" t="s">
        <v>10</v>
      </c>
      <c r="D126" s="21" t="s">
        <v>12</v>
      </c>
      <c r="E126" s="21"/>
      <c r="F126" s="21"/>
      <c r="G126" s="21"/>
      <c r="H126" s="21"/>
      <c r="I126" s="21"/>
      <c r="J126" s="21"/>
      <c r="K126" s="5" t="s">
        <v>13</v>
      </c>
      <c r="L126" s="5" t="s">
        <v>14</v>
      </c>
      <c r="M126" s="5" t="s">
        <v>15</v>
      </c>
      <c r="N126" s="5" t="s">
        <v>16</v>
      </c>
      <c r="O126" s="5" t="s">
        <v>17</v>
      </c>
      <c r="P126" s="5" t="s">
        <v>18</v>
      </c>
    </row>
    <row r="127" spans="1:16" ht="15.6" customHeight="1" x14ac:dyDescent="0.3">
      <c r="A127" s="8" t="s">
        <v>25</v>
      </c>
      <c r="B127" s="5" t="s">
        <v>7</v>
      </c>
      <c r="C127" s="7">
        <v>3</v>
      </c>
      <c r="D127" s="26" t="s">
        <v>75</v>
      </c>
      <c r="E127" s="26"/>
      <c r="F127" s="26"/>
      <c r="G127" s="26"/>
      <c r="H127" s="26"/>
      <c r="I127" s="26"/>
      <c r="J127" s="26"/>
      <c r="K127" s="7">
        <v>100</v>
      </c>
      <c r="L127" s="7">
        <v>55.77</v>
      </c>
      <c r="M127" s="7">
        <v>136</v>
      </c>
      <c r="N127" s="7">
        <v>12.55</v>
      </c>
      <c r="O127" s="7">
        <v>6.74</v>
      </c>
      <c r="P127" s="7">
        <v>6.41</v>
      </c>
    </row>
    <row r="128" spans="1:16" ht="15.6" x14ac:dyDescent="0.3">
      <c r="A128" s="8"/>
      <c r="B128" s="5" t="s">
        <v>7</v>
      </c>
      <c r="C128" s="7">
        <v>203</v>
      </c>
      <c r="D128" s="26" t="s">
        <v>34</v>
      </c>
      <c r="E128" s="26"/>
      <c r="F128" s="26"/>
      <c r="G128" s="26"/>
      <c r="H128" s="26"/>
      <c r="I128" s="26"/>
      <c r="J128" s="26"/>
      <c r="K128" s="7">
        <v>180</v>
      </c>
      <c r="L128" s="7">
        <v>11.41</v>
      </c>
      <c r="M128" s="7">
        <v>264</v>
      </c>
      <c r="N128" s="7">
        <v>6.8</v>
      </c>
      <c r="O128" s="7">
        <v>7.6</v>
      </c>
      <c r="P128" s="7">
        <v>38</v>
      </c>
    </row>
    <row r="129" spans="1:16" ht="15.6" x14ac:dyDescent="0.3">
      <c r="A129" s="8"/>
      <c r="B129" s="5" t="s">
        <v>7</v>
      </c>
      <c r="C129" s="7">
        <v>5</v>
      </c>
      <c r="D129" s="30" t="s">
        <v>44</v>
      </c>
      <c r="E129" s="31"/>
      <c r="F129" s="31"/>
      <c r="G129" s="31"/>
      <c r="H129" s="31"/>
      <c r="I129" s="31"/>
      <c r="J129" s="32"/>
      <c r="K129" s="12">
        <v>25</v>
      </c>
      <c r="L129" s="12">
        <v>5.36</v>
      </c>
      <c r="M129" s="12">
        <v>14.1</v>
      </c>
      <c r="N129" s="12">
        <v>0.7</v>
      </c>
      <c r="O129" s="12">
        <v>0.5</v>
      </c>
      <c r="P129" s="12">
        <v>1.8</v>
      </c>
    </row>
    <row r="130" spans="1:16" ht="15.6" x14ac:dyDescent="0.3">
      <c r="B130" s="5" t="s">
        <v>8</v>
      </c>
      <c r="C130" s="7">
        <v>377</v>
      </c>
      <c r="D130" s="26" t="s">
        <v>30</v>
      </c>
      <c r="E130" s="26"/>
      <c r="F130" s="26"/>
      <c r="G130" s="26"/>
      <c r="H130" s="26"/>
      <c r="I130" s="26"/>
      <c r="J130" s="26"/>
      <c r="K130" s="7">
        <v>200</v>
      </c>
      <c r="L130" s="7">
        <v>4.79</v>
      </c>
      <c r="M130" s="7">
        <v>62</v>
      </c>
      <c r="N130" s="7">
        <v>0.13</v>
      </c>
      <c r="O130" s="7">
        <v>0.02</v>
      </c>
      <c r="P130" s="7">
        <v>15.2</v>
      </c>
    </row>
    <row r="131" spans="1:16" ht="15.6" x14ac:dyDescent="0.3">
      <c r="B131" s="14"/>
      <c r="C131" s="12" t="s">
        <v>56</v>
      </c>
      <c r="D131" s="26" t="s">
        <v>57</v>
      </c>
      <c r="E131" s="26"/>
      <c r="F131" s="26"/>
      <c r="G131" s="26"/>
      <c r="H131" s="26"/>
      <c r="I131" s="26"/>
      <c r="J131" s="26"/>
      <c r="K131" s="12">
        <v>30</v>
      </c>
      <c r="L131" s="12">
        <v>13.23</v>
      </c>
      <c r="M131" s="12">
        <v>8.8000000000000007</v>
      </c>
      <c r="N131" s="12">
        <v>0.72</v>
      </c>
      <c r="O131" s="12">
        <v>0.08</v>
      </c>
      <c r="P131" s="12">
        <v>1.44</v>
      </c>
    </row>
    <row r="132" spans="1:16" ht="15.6" x14ac:dyDescent="0.3">
      <c r="B132" s="5" t="s">
        <v>9</v>
      </c>
      <c r="C132" s="7" t="s">
        <v>37</v>
      </c>
      <c r="D132" s="26" t="s">
        <v>38</v>
      </c>
      <c r="E132" s="26"/>
      <c r="F132" s="26"/>
      <c r="G132" s="26"/>
      <c r="H132" s="26"/>
      <c r="I132" s="26"/>
      <c r="J132" s="26"/>
      <c r="K132" s="7">
        <v>50</v>
      </c>
      <c r="L132" s="7">
        <v>5.04</v>
      </c>
      <c r="M132" s="7">
        <v>118</v>
      </c>
      <c r="N132" s="7">
        <v>5.35</v>
      </c>
      <c r="O132" s="7">
        <v>0.4</v>
      </c>
      <c r="P132" s="7">
        <v>23.25</v>
      </c>
    </row>
    <row r="133" spans="1:16" ht="15.6" x14ac:dyDescent="0.3">
      <c r="A133" s="5" t="s">
        <v>26</v>
      </c>
      <c r="B133" s="5"/>
      <c r="C133" s="6"/>
      <c r="D133" s="21"/>
      <c r="E133" s="21"/>
      <c r="F133" s="21"/>
      <c r="G133" s="21"/>
      <c r="H133" s="21"/>
      <c r="I133" s="21"/>
      <c r="J133" s="21"/>
      <c r="K133" s="7">
        <f t="shared" ref="K133:P133" si="14">SUM(K127:K132)</f>
        <v>585</v>
      </c>
      <c r="L133" s="7">
        <f t="shared" si="14"/>
        <v>95.600000000000023</v>
      </c>
      <c r="M133" s="7">
        <f t="shared" si="14"/>
        <v>602.90000000000009</v>
      </c>
      <c r="N133" s="7">
        <f t="shared" si="14"/>
        <v>26.25</v>
      </c>
      <c r="O133" s="7">
        <f t="shared" si="14"/>
        <v>15.34</v>
      </c>
      <c r="P133" s="7">
        <f t="shared" si="14"/>
        <v>86.1</v>
      </c>
    </row>
    <row r="134" spans="1:16" ht="1.2" customHeight="1" x14ac:dyDescent="0.3"/>
    <row r="135" spans="1:16" ht="15.6" hidden="1" x14ac:dyDescent="0.3">
      <c r="A135" s="3" t="s">
        <v>19</v>
      </c>
      <c r="B135" s="3"/>
      <c r="C135" s="3" t="s">
        <v>20</v>
      </c>
      <c r="D135" s="3">
        <v>2</v>
      </c>
      <c r="E135" s="3"/>
      <c r="F135" s="3"/>
      <c r="G135" s="3"/>
      <c r="H135" s="3"/>
      <c r="I135" s="3"/>
      <c r="J135" s="3"/>
      <c r="K135" s="3" t="s">
        <v>21</v>
      </c>
      <c r="L135" s="3" t="s">
        <v>39</v>
      </c>
      <c r="M135" s="3"/>
      <c r="N135" s="3" t="s">
        <v>73</v>
      </c>
      <c r="O135" s="3"/>
      <c r="P135" s="3"/>
    </row>
    <row r="136" spans="1:16" ht="15.6" hidden="1" x14ac:dyDescent="0.3">
      <c r="A136" s="5" t="s">
        <v>5</v>
      </c>
      <c r="B136" s="5" t="s">
        <v>6</v>
      </c>
      <c r="C136" s="5" t="s">
        <v>10</v>
      </c>
      <c r="D136" s="21" t="s">
        <v>12</v>
      </c>
      <c r="E136" s="21"/>
      <c r="F136" s="21"/>
      <c r="G136" s="21"/>
      <c r="H136" s="21"/>
      <c r="I136" s="21"/>
      <c r="J136" s="21"/>
      <c r="K136" s="5" t="s">
        <v>13</v>
      </c>
      <c r="L136" s="5" t="s">
        <v>14</v>
      </c>
      <c r="M136" s="5" t="s">
        <v>15</v>
      </c>
      <c r="N136" s="5" t="s">
        <v>16</v>
      </c>
      <c r="O136" s="5" t="s">
        <v>17</v>
      </c>
      <c r="P136" s="5" t="s">
        <v>18</v>
      </c>
    </row>
    <row r="137" spans="1:16" ht="15.6" hidden="1" x14ac:dyDescent="0.3">
      <c r="A137" s="21" t="s">
        <v>23</v>
      </c>
      <c r="B137" s="5" t="s">
        <v>7</v>
      </c>
      <c r="C137" s="7">
        <v>291</v>
      </c>
      <c r="D137" s="26" t="s">
        <v>40</v>
      </c>
      <c r="E137" s="26"/>
      <c r="F137" s="26"/>
      <c r="G137" s="26"/>
      <c r="H137" s="26"/>
      <c r="I137" s="26"/>
      <c r="J137" s="26"/>
      <c r="K137" s="7">
        <v>250</v>
      </c>
      <c r="L137" s="7">
        <v>65.989999999999995</v>
      </c>
      <c r="M137" s="7">
        <v>362</v>
      </c>
      <c r="N137" s="7">
        <v>28</v>
      </c>
      <c r="O137" s="7">
        <v>14.9</v>
      </c>
      <c r="P137" s="7">
        <v>56</v>
      </c>
    </row>
    <row r="138" spans="1:16" ht="15.6" hidden="1" x14ac:dyDescent="0.3">
      <c r="A138" s="21"/>
      <c r="B138" s="5"/>
      <c r="C138" s="7" t="s">
        <v>62</v>
      </c>
      <c r="D138" s="26" t="s">
        <v>63</v>
      </c>
      <c r="E138" s="26"/>
      <c r="F138" s="26"/>
      <c r="G138" s="26"/>
      <c r="H138" s="26"/>
      <c r="I138" s="26"/>
      <c r="J138" s="26"/>
      <c r="K138" s="7">
        <v>30</v>
      </c>
      <c r="L138" s="7">
        <v>16.75</v>
      </c>
      <c r="M138" s="7">
        <v>4.2</v>
      </c>
      <c r="N138" s="7">
        <v>0.2</v>
      </c>
      <c r="O138" s="7">
        <v>0</v>
      </c>
      <c r="P138" s="7">
        <v>0.8</v>
      </c>
    </row>
    <row r="139" spans="1:16" ht="1.2" hidden="1" customHeight="1" x14ac:dyDescent="0.3">
      <c r="A139" s="21"/>
      <c r="B139" s="5" t="s">
        <v>8</v>
      </c>
      <c r="C139" s="7">
        <v>349</v>
      </c>
      <c r="D139" s="26" t="s">
        <v>36</v>
      </c>
      <c r="E139" s="26"/>
      <c r="F139" s="26"/>
      <c r="G139" s="26"/>
      <c r="H139" s="26"/>
      <c r="I139" s="26"/>
      <c r="J139" s="26"/>
      <c r="K139" s="7">
        <v>200</v>
      </c>
      <c r="L139" s="7">
        <v>7.82</v>
      </c>
      <c r="M139" s="7">
        <v>132</v>
      </c>
      <c r="N139" s="7">
        <v>0.66</v>
      </c>
      <c r="O139" s="7">
        <v>0.09</v>
      </c>
      <c r="P139" s="7">
        <v>32</v>
      </c>
    </row>
    <row r="140" spans="1:16" ht="15.6" hidden="1" x14ac:dyDescent="0.3">
      <c r="A140" s="21"/>
      <c r="B140" s="5" t="s">
        <v>9</v>
      </c>
      <c r="C140" s="7" t="s">
        <v>37</v>
      </c>
      <c r="D140" s="26" t="s">
        <v>38</v>
      </c>
      <c r="E140" s="26"/>
      <c r="F140" s="26"/>
      <c r="G140" s="26"/>
      <c r="H140" s="26"/>
      <c r="I140" s="26"/>
      <c r="J140" s="26"/>
      <c r="K140" s="7">
        <v>50</v>
      </c>
      <c r="L140" s="7">
        <v>5.04</v>
      </c>
      <c r="M140" s="7">
        <v>94.4</v>
      </c>
      <c r="N140" s="7">
        <v>4.28</v>
      </c>
      <c r="O140" s="7">
        <v>0.32</v>
      </c>
      <c r="P140" s="7">
        <v>18.600000000000001</v>
      </c>
    </row>
    <row r="141" spans="1:16" ht="15.6" hidden="1" x14ac:dyDescent="0.3">
      <c r="A141" s="5" t="s">
        <v>24</v>
      </c>
      <c r="B141" s="6"/>
      <c r="C141" s="6"/>
      <c r="D141" s="21"/>
      <c r="E141" s="21"/>
      <c r="F141" s="21"/>
      <c r="G141" s="21"/>
      <c r="H141" s="21"/>
      <c r="I141" s="21"/>
      <c r="J141" s="21"/>
      <c r="K141" s="7">
        <f t="shared" ref="K141:P141" si="15">SUM(K137:K140)</f>
        <v>530</v>
      </c>
      <c r="L141" s="7">
        <f t="shared" si="15"/>
        <v>95.600000000000009</v>
      </c>
      <c r="M141" s="7">
        <f t="shared" si="15"/>
        <v>592.6</v>
      </c>
      <c r="N141" s="7">
        <f t="shared" si="15"/>
        <v>33.14</v>
      </c>
      <c r="O141" s="7">
        <f t="shared" si="15"/>
        <v>15.31</v>
      </c>
      <c r="P141" s="7">
        <f t="shared" si="15"/>
        <v>107.4</v>
      </c>
    </row>
    <row r="142" spans="1:16" hidden="1" x14ac:dyDescent="0.3"/>
    <row r="143" spans="1:16" ht="15.6" hidden="1" x14ac:dyDescent="0.3">
      <c r="A143" s="5" t="s">
        <v>5</v>
      </c>
      <c r="B143" s="5" t="s">
        <v>6</v>
      </c>
      <c r="C143" s="5" t="s">
        <v>10</v>
      </c>
      <c r="D143" s="21" t="s">
        <v>12</v>
      </c>
      <c r="E143" s="21"/>
      <c r="F143" s="21"/>
      <c r="G143" s="21"/>
      <c r="H143" s="21"/>
      <c r="I143" s="21"/>
      <c r="J143" s="21"/>
      <c r="K143" s="5" t="s">
        <v>13</v>
      </c>
      <c r="L143" s="5" t="s">
        <v>14</v>
      </c>
      <c r="M143" s="5" t="s">
        <v>15</v>
      </c>
      <c r="N143" s="5" t="s">
        <v>16</v>
      </c>
      <c r="O143" s="5" t="s">
        <v>17</v>
      </c>
      <c r="P143" s="5" t="s">
        <v>18</v>
      </c>
    </row>
    <row r="144" spans="1:16" ht="15.6" hidden="1" customHeight="1" x14ac:dyDescent="0.3">
      <c r="A144" s="22" t="s">
        <v>25</v>
      </c>
      <c r="B144" s="5" t="s">
        <v>7</v>
      </c>
      <c r="C144" s="7">
        <v>291</v>
      </c>
      <c r="D144" s="26" t="s">
        <v>40</v>
      </c>
      <c r="E144" s="26"/>
      <c r="F144" s="26"/>
      <c r="G144" s="26"/>
      <c r="H144" s="26"/>
      <c r="I144" s="26"/>
      <c r="J144" s="26"/>
      <c r="K144" s="7">
        <v>250</v>
      </c>
      <c r="L144" s="7">
        <v>65.989999999999995</v>
      </c>
      <c r="M144" s="7">
        <v>362</v>
      </c>
      <c r="N144" s="7">
        <v>28</v>
      </c>
      <c r="O144" s="7">
        <v>14.9</v>
      </c>
      <c r="P144" s="7">
        <v>56</v>
      </c>
    </row>
    <row r="145" spans="1:16" ht="15.6" hidden="1" customHeight="1" x14ac:dyDescent="0.3">
      <c r="A145" s="23"/>
      <c r="B145" s="5"/>
      <c r="C145" s="7" t="s">
        <v>62</v>
      </c>
      <c r="D145" s="26" t="s">
        <v>63</v>
      </c>
      <c r="E145" s="26"/>
      <c r="F145" s="26"/>
      <c r="G145" s="26"/>
      <c r="H145" s="26"/>
      <c r="I145" s="26"/>
      <c r="J145" s="26"/>
      <c r="K145" s="12">
        <v>30</v>
      </c>
      <c r="L145" s="12">
        <v>16.75</v>
      </c>
      <c r="M145" s="12">
        <v>4.2</v>
      </c>
      <c r="N145" s="12">
        <v>0.2</v>
      </c>
      <c r="O145" s="12">
        <v>0</v>
      </c>
      <c r="P145" s="12">
        <v>0.8</v>
      </c>
    </row>
    <row r="146" spans="1:16" ht="15.6" hidden="1" x14ac:dyDescent="0.3">
      <c r="A146" s="23"/>
      <c r="B146" s="5" t="s">
        <v>8</v>
      </c>
      <c r="C146" s="7">
        <v>349</v>
      </c>
      <c r="D146" s="26" t="s">
        <v>36</v>
      </c>
      <c r="E146" s="26"/>
      <c r="F146" s="26"/>
      <c r="G146" s="26"/>
      <c r="H146" s="26"/>
      <c r="I146" s="26"/>
      <c r="J146" s="26"/>
      <c r="K146" s="7">
        <v>200</v>
      </c>
      <c r="L146" s="7">
        <v>7.82</v>
      </c>
      <c r="M146" s="7">
        <v>132</v>
      </c>
      <c r="N146" s="7">
        <v>0.66</v>
      </c>
      <c r="O146" s="7">
        <v>0.09</v>
      </c>
      <c r="P146" s="7">
        <v>32</v>
      </c>
    </row>
    <row r="147" spans="1:16" ht="15.6" hidden="1" x14ac:dyDescent="0.3">
      <c r="A147" s="24"/>
      <c r="B147" s="5" t="s">
        <v>9</v>
      </c>
      <c r="C147" s="7" t="s">
        <v>37</v>
      </c>
      <c r="D147" s="26" t="s">
        <v>38</v>
      </c>
      <c r="E147" s="26"/>
      <c r="F147" s="26"/>
      <c r="G147" s="26"/>
      <c r="H147" s="26"/>
      <c r="I147" s="26"/>
      <c r="J147" s="26"/>
      <c r="K147" s="7">
        <v>60</v>
      </c>
      <c r="L147" s="7">
        <v>5.04</v>
      </c>
      <c r="M147" s="7">
        <v>118</v>
      </c>
      <c r="N147" s="7">
        <v>5.35</v>
      </c>
      <c r="O147" s="7">
        <v>0.4</v>
      </c>
      <c r="P147" s="7">
        <v>23.25</v>
      </c>
    </row>
    <row r="148" spans="1:16" ht="15.6" hidden="1" x14ac:dyDescent="0.3">
      <c r="A148" s="5" t="s">
        <v>26</v>
      </c>
      <c r="B148" s="6"/>
      <c r="C148" s="6"/>
      <c r="D148" s="21"/>
      <c r="E148" s="21"/>
      <c r="F148" s="21"/>
      <c r="G148" s="21"/>
      <c r="H148" s="21"/>
      <c r="I148" s="21"/>
      <c r="J148" s="21"/>
      <c r="K148" s="7">
        <f t="shared" ref="K148:P148" si="16">SUM(K144:K147)</f>
        <v>540</v>
      </c>
      <c r="L148" s="7">
        <f t="shared" si="16"/>
        <v>95.600000000000009</v>
      </c>
      <c r="M148" s="7">
        <f t="shared" si="16"/>
        <v>616.20000000000005</v>
      </c>
      <c r="N148" s="7">
        <f t="shared" si="16"/>
        <v>34.21</v>
      </c>
      <c r="O148" s="7">
        <f t="shared" si="16"/>
        <v>15.39</v>
      </c>
      <c r="P148" s="7">
        <f t="shared" si="16"/>
        <v>112.05</v>
      </c>
    </row>
    <row r="149" spans="1:16" hidden="1" x14ac:dyDescent="0.3"/>
    <row r="150" spans="1:16" ht="15.6" hidden="1" x14ac:dyDescent="0.3">
      <c r="A150" s="3" t="s">
        <v>19</v>
      </c>
      <c r="B150" s="3"/>
      <c r="C150" s="3" t="s">
        <v>20</v>
      </c>
      <c r="D150" s="3">
        <v>2</v>
      </c>
      <c r="E150" s="3"/>
      <c r="F150" s="3"/>
      <c r="G150" s="3"/>
      <c r="H150" s="3"/>
      <c r="I150" s="3"/>
      <c r="J150" s="3"/>
      <c r="K150" s="3" t="s">
        <v>21</v>
      </c>
      <c r="L150" s="3" t="s">
        <v>42</v>
      </c>
      <c r="M150" s="3"/>
      <c r="N150" s="3" t="s">
        <v>76</v>
      </c>
      <c r="O150" s="3"/>
      <c r="P150" s="3"/>
    </row>
    <row r="151" spans="1:16" ht="15.6" hidden="1" x14ac:dyDescent="0.3">
      <c r="A151" s="5" t="s">
        <v>5</v>
      </c>
      <c r="B151" s="5" t="s">
        <v>6</v>
      </c>
      <c r="C151" s="5" t="s">
        <v>10</v>
      </c>
      <c r="D151" s="21" t="s">
        <v>12</v>
      </c>
      <c r="E151" s="21"/>
      <c r="F151" s="21"/>
      <c r="G151" s="21"/>
      <c r="H151" s="21"/>
      <c r="I151" s="21"/>
      <c r="J151" s="21"/>
      <c r="K151" s="5" t="s">
        <v>13</v>
      </c>
      <c r="L151" s="5" t="s">
        <v>14</v>
      </c>
      <c r="M151" s="5" t="s">
        <v>15</v>
      </c>
      <c r="N151" s="5" t="s">
        <v>16</v>
      </c>
      <c r="O151" s="5" t="s">
        <v>17</v>
      </c>
      <c r="P151" s="5" t="s">
        <v>18</v>
      </c>
    </row>
    <row r="152" spans="1:16" ht="15.6" hidden="1" x14ac:dyDescent="0.3">
      <c r="A152" s="21" t="s">
        <v>23</v>
      </c>
      <c r="B152" s="5" t="s">
        <v>7</v>
      </c>
      <c r="C152" s="7">
        <v>4</v>
      </c>
      <c r="D152" s="26" t="s">
        <v>52</v>
      </c>
      <c r="E152" s="26"/>
      <c r="F152" s="26"/>
      <c r="G152" s="26"/>
      <c r="H152" s="26"/>
      <c r="I152" s="26"/>
      <c r="J152" s="26"/>
      <c r="K152" s="7">
        <v>250</v>
      </c>
      <c r="L152" s="7">
        <v>62.84</v>
      </c>
      <c r="M152" s="7">
        <v>390</v>
      </c>
      <c r="N152" s="7">
        <v>15.6</v>
      </c>
      <c r="O152" s="7">
        <v>13</v>
      </c>
      <c r="P152" s="7">
        <v>127</v>
      </c>
    </row>
    <row r="153" spans="1:16" ht="10.199999999999999" hidden="1" customHeight="1" x14ac:dyDescent="0.3">
      <c r="A153" s="21"/>
      <c r="B153" s="5" t="s">
        <v>8</v>
      </c>
      <c r="C153" s="7" t="s">
        <v>29</v>
      </c>
      <c r="D153" s="26" t="s">
        <v>48</v>
      </c>
      <c r="E153" s="26"/>
      <c r="F153" s="26"/>
      <c r="G153" s="26"/>
      <c r="H153" s="26"/>
      <c r="I153" s="26"/>
      <c r="J153" s="26"/>
      <c r="K153" s="7">
        <v>200</v>
      </c>
      <c r="L153" s="7">
        <v>27.72</v>
      </c>
      <c r="M153" s="7">
        <v>95</v>
      </c>
      <c r="N153" s="7"/>
      <c r="O153" s="7"/>
      <c r="P153" s="7">
        <v>11.2</v>
      </c>
    </row>
    <row r="154" spans="1:16" ht="15.6" hidden="1" x14ac:dyDescent="0.3">
      <c r="A154" s="21"/>
      <c r="B154" s="5" t="s">
        <v>9</v>
      </c>
      <c r="C154" s="7" t="s">
        <v>37</v>
      </c>
      <c r="D154" s="26" t="s">
        <v>38</v>
      </c>
      <c r="E154" s="26"/>
      <c r="F154" s="26"/>
      <c r="G154" s="26"/>
      <c r="H154" s="26"/>
      <c r="I154" s="26"/>
      <c r="J154" s="26"/>
      <c r="K154" s="7">
        <v>50</v>
      </c>
      <c r="L154" s="7">
        <v>5.04</v>
      </c>
      <c r="M154" s="7">
        <v>94.4</v>
      </c>
      <c r="N154" s="7">
        <v>4.28</v>
      </c>
      <c r="O154" s="7">
        <v>0.32</v>
      </c>
      <c r="P154" s="7">
        <v>18.600000000000001</v>
      </c>
    </row>
    <row r="155" spans="1:16" ht="15.6" hidden="1" x14ac:dyDescent="0.3">
      <c r="A155" s="5" t="s">
        <v>24</v>
      </c>
      <c r="B155" s="6"/>
      <c r="C155" s="6"/>
      <c r="D155" s="21"/>
      <c r="E155" s="21"/>
      <c r="F155" s="21"/>
      <c r="G155" s="21"/>
      <c r="H155" s="21"/>
      <c r="I155" s="21"/>
      <c r="J155" s="21"/>
      <c r="K155" s="7">
        <f t="shared" ref="K155:P155" si="17">SUM(K152:K154)</f>
        <v>500</v>
      </c>
      <c r="L155" s="7">
        <f t="shared" si="17"/>
        <v>95.600000000000009</v>
      </c>
      <c r="M155" s="7">
        <f t="shared" si="17"/>
        <v>579.4</v>
      </c>
      <c r="N155" s="7">
        <f t="shared" si="17"/>
        <v>19.88</v>
      </c>
      <c r="O155" s="7">
        <f t="shared" si="17"/>
        <v>13.32</v>
      </c>
      <c r="P155" s="7">
        <f t="shared" si="17"/>
        <v>156.79999999999998</v>
      </c>
    </row>
    <row r="156" spans="1:16" hidden="1" x14ac:dyDescent="0.3"/>
    <row r="157" spans="1:16" ht="15.6" hidden="1" x14ac:dyDescent="0.3">
      <c r="A157" s="5" t="s">
        <v>5</v>
      </c>
      <c r="B157" s="5" t="s">
        <v>6</v>
      </c>
      <c r="C157" s="5" t="s">
        <v>10</v>
      </c>
      <c r="D157" s="21" t="s">
        <v>12</v>
      </c>
      <c r="E157" s="21"/>
      <c r="F157" s="21"/>
      <c r="G157" s="21"/>
      <c r="H157" s="21"/>
      <c r="I157" s="21"/>
      <c r="J157" s="21"/>
      <c r="K157" s="5" t="s">
        <v>13</v>
      </c>
      <c r="L157" s="5" t="s">
        <v>14</v>
      </c>
      <c r="M157" s="5" t="s">
        <v>15</v>
      </c>
      <c r="N157" s="5" t="s">
        <v>16</v>
      </c>
      <c r="O157" s="5" t="s">
        <v>17</v>
      </c>
      <c r="P157" s="5" t="s">
        <v>18</v>
      </c>
    </row>
    <row r="158" spans="1:16" ht="15.6" hidden="1" customHeight="1" x14ac:dyDescent="0.3">
      <c r="A158" s="22" t="s">
        <v>25</v>
      </c>
      <c r="B158" s="5" t="s">
        <v>7</v>
      </c>
      <c r="C158" s="7">
        <v>4</v>
      </c>
      <c r="D158" s="26" t="s">
        <v>52</v>
      </c>
      <c r="E158" s="26"/>
      <c r="F158" s="26"/>
      <c r="G158" s="26"/>
      <c r="H158" s="26"/>
      <c r="I158" s="26"/>
      <c r="J158" s="26"/>
      <c r="K158" s="7">
        <v>250</v>
      </c>
      <c r="L158" s="7">
        <v>62.84</v>
      </c>
      <c r="M158" s="7">
        <v>390</v>
      </c>
      <c r="N158" s="7">
        <v>15.6</v>
      </c>
      <c r="O158" s="7">
        <v>13</v>
      </c>
      <c r="P158" s="7">
        <v>127</v>
      </c>
    </row>
    <row r="159" spans="1:16" ht="15.6" hidden="1" x14ac:dyDescent="0.3">
      <c r="A159" s="23"/>
      <c r="B159" s="5" t="s">
        <v>8</v>
      </c>
      <c r="C159" s="7" t="s">
        <v>29</v>
      </c>
      <c r="D159" s="26" t="s">
        <v>48</v>
      </c>
      <c r="E159" s="26"/>
      <c r="F159" s="26"/>
      <c r="G159" s="26"/>
      <c r="H159" s="26"/>
      <c r="I159" s="26"/>
      <c r="J159" s="26"/>
      <c r="K159" s="7">
        <v>200</v>
      </c>
      <c r="L159" s="7">
        <v>27.72</v>
      </c>
      <c r="M159" s="7">
        <v>95</v>
      </c>
      <c r="N159" s="7"/>
      <c r="O159" s="7"/>
      <c r="P159" s="7">
        <v>11.2</v>
      </c>
    </row>
    <row r="160" spans="1:16" ht="15.6" hidden="1" x14ac:dyDescent="0.3">
      <c r="A160" s="24"/>
      <c r="B160" s="5" t="s">
        <v>9</v>
      </c>
      <c r="C160" s="7" t="s">
        <v>37</v>
      </c>
      <c r="D160" s="26" t="s">
        <v>38</v>
      </c>
      <c r="E160" s="26"/>
      <c r="F160" s="26"/>
      <c r="G160" s="26"/>
      <c r="H160" s="26"/>
      <c r="I160" s="26"/>
      <c r="J160" s="26"/>
      <c r="K160" s="7">
        <v>60</v>
      </c>
      <c r="L160" s="7">
        <v>5.04</v>
      </c>
      <c r="M160" s="7">
        <v>118</v>
      </c>
      <c r="N160" s="7">
        <v>5.35</v>
      </c>
      <c r="O160" s="7">
        <v>0.4</v>
      </c>
      <c r="P160" s="7">
        <v>23.25</v>
      </c>
    </row>
    <row r="161" spans="1:16" ht="15.6" hidden="1" x14ac:dyDescent="0.3">
      <c r="A161" s="5" t="s">
        <v>26</v>
      </c>
      <c r="B161" s="6"/>
      <c r="C161" s="6"/>
      <c r="D161" s="21"/>
      <c r="E161" s="21"/>
      <c r="F161" s="21"/>
      <c r="G161" s="21"/>
      <c r="H161" s="21"/>
      <c r="I161" s="21"/>
      <c r="J161" s="21"/>
      <c r="K161" s="7">
        <f t="shared" ref="K161:P161" si="18">SUM(K158:K160)</f>
        <v>510</v>
      </c>
      <c r="L161" s="7">
        <f t="shared" si="18"/>
        <v>95.600000000000009</v>
      </c>
      <c r="M161" s="7">
        <f t="shared" si="18"/>
        <v>603</v>
      </c>
      <c r="N161" s="7">
        <f t="shared" si="18"/>
        <v>20.95</v>
      </c>
      <c r="O161" s="7">
        <f t="shared" si="18"/>
        <v>13.4</v>
      </c>
      <c r="P161" s="7">
        <f t="shared" si="18"/>
        <v>161.44999999999999</v>
      </c>
    </row>
    <row r="162" spans="1:16" hidden="1" x14ac:dyDescent="0.3"/>
    <row r="163" spans="1:16" ht="15.6" hidden="1" x14ac:dyDescent="0.3">
      <c r="A163" s="3" t="s">
        <v>19</v>
      </c>
      <c r="B163" s="3"/>
      <c r="C163" s="3" t="s">
        <v>20</v>
      </c>
      <c r="D163" s="3">
        <v>2</v>
      </c>
      <c r="E163" s="3"/>
      <c r="F163" s="3"/>
      <c r="G163" s="3"/>
      <c r="H163" s="3"/>
      <c r="I163" s="3"/>
      <c r="J163" s="3"/>
      <c r="K163" s="3" t="s">
        <v>21</v>
      </c>
      <c r="L163" s="3" t="s">
        <v>43</v>
      </c>
      <c r="M163" s="3"/>
      <c r="N163" s="3" t="s">
        <v>77</v>
      </c>
      <c r="O163" s="3"/>
      <c r="P163" s="3"/>
    </row>
    <row r="164" spans="1:16" ht="15.6" hidden="1" x14ac:dyDescent="0.3">
      <c r="A164" s="5" t="s">
        <v>5</v>
      </c>
      <c r="B164" s="5" t="s">
        <v>6</v>
      </c>
      <c r="C164" s="5" t="s">
        <v>10</v>
      </c>
      <c r="D164" s="21" t="s">
        <v>12</v>
      </c>
      <c r="E164" s="21"/>
      <c r="F164" s="21"/>
      <c r="G164" s="21"/>
      <c r="H164" s="21"/>
      <c r="I164" s="21"/>
      <c r="J164" s="21"/>
      <c r="K164" s="5" t="s">
        <v>13</v>
      </c>
      <c r="L164" s="5" t="s">
        <v>14</v>
      </c>
      <c r="M164" s="5" t="s">
        <v>15</v>
      </c>
      <c r="N164" s="5" t="s">
        <v>16</v>
      </c>
      <c r="O164" s="5" t="s">
        <v>17</v>
      </c>
      <c r="P164" s="5" t="s">
        <v>18</v>
      </c>
    </row>
    <row r="165" spans="1:16" ht="15.6" hidden="1" x14ac:dyDescent="0.3">
      <c r="A165" s="21" t="s">
        <v>23</v>
      </c>
      <c r="B165" s="5" t="s">
        <v>7</v>
      </c>
      <c r="C165" s="7">
        <v>2</v>
      </c>
      <c r="D165" s="25" t="s">
        <v>74</v>
      </c>
      <c r="E165" s="25"/>
      <c r="F165" s="25"/>
      <c r="G165" s="25"/>
      <c r="H165" s="25"/>
      <c r="I165" s="25"/>
      <c r="J165" s="25"/>
      <c r="K165" s="7">
        <v>100</v>
      </c>
      <c r="L165" s="7">
        <v>55.77</v>
      </c>
      <c r="M165" s="7">
        <v>117</v>
      </c>
      <c r="N165" s="7">
        <v>10.95</v>
      </c>
      <c r="O165" s="7">
        <v>5.87</v>
      </c>
      <c r="P165" s="7">
        <v>5.14</v>
      </c>
    </row>
    <row r="166" spans="1:16" ht="15.6" hidden="1" x14ac:dyDescent="0.3">
      <c r="A166" s="21"/>
      <c r="B166" s="5" t="s">
        <v>7</v>
      </c>
      <c r="C166" s="12">
        <v>5</v>
      </c>
      <c r="D166" s="30" t="s">
        <v>44</v>
      </c>
      <c r="E166" s="31"/>
      <c r="F166" s="31"/>
      <c r="G166" s="31"/>
      <c r="H166" s="31"/>
      <c r="I166" s="31"/>
      <c r="J166" s="32"/>
      <c r="K166" s="12">
        <v>25</v>
      </c>
      <c r="L166" s="12">
        <v>5.36</v>
      </c>
      <c r="M166" s="12">
        <v>14.1</v>
      </c>
      <c r="N166" s="12">
        <v>0.7</v>
      </c>
      <c r="O166" s="12">
        <v>0.5</v>
      </c>
      <c r="P166" s="12">
        <v>1.8</v>
      </c>
    </row>
    <row r="167" spans="1:16" ht="15.6" hidden="1" x14ac:dyDescent="0.3">
      <c r="A167" s="21"/>
      <c r="B167" s="5" t="s">
        <v>7</v>
      </c>
      <c r="C167" s="7">
        <v>203</v>
      </c>
      <c r="D167" s="26" t="s">
        <v>34</v>
      </c>
      <c r="E167" s="26"/>
      <c r="F167" s="26"/>
      <c r="G167" s="26"/>
      <c r="H167" s="26"/>
      <c r="I167" s="26"/>
      <c r="J167" s="26"/>
      <c r="K167" s="7">
        <v>150</v>
      </c>
      <c r="L167" s="7">
        <v>11.41</v>
      </c>
      <c r="M167" s="7">
        <v>220</v>
      </c>
      <c r="N167" s="7">
        <v>5.66</v>
      </c>
      <c r="O167" s="7">
        <v>6.33</v>
      </c>
      <c r="P167" s="7">
        <v>31.6</v>
      </c>
    </row>
    <row r="168" spans="1:16" ht="15.6" hidden="1" x14ac:dyDescent="0.3">
      <c r="A168" s="21"/>
      <c r="B168" s="5" t="s">
        <v>8</v>
      </c>
      <c r="C168" s="7">
        <v>377</v>
      </c>
      <c r="D168" s="26" t="s">
        <v>30</v>
      </c>
      <c r="E168" s="26"/>
      <c r="F168" s="26"/>
      <c r="G168" s="26"/>
      <c r="H168" s="26"/>
      <c r="I168" s="26"/>
      <c r="J168" s="26"/>
      <c r="K168" s="7">
        <v>200</v>
      </c>
      <c r="L168" s="7">
        <v>4.79</v>
      </c>
      <c r="M168" s="7">
        <v>62</v>
      </c>
      <c r="N168" s="7">
        <v>0.13</v>
      </c>
      <c r="O168" s="7">
        <v>0.02</v>
      </c>
      <c r="P168" s="7">
        <v>15.2</v>
      </c>
    </row>
    <row r="169" spans="1:16" ht="15.6" hidden="1" x14ac:dyDescent="0.3">
      <c r="A169" s="21"/>
      <c r="B169" s="14"/>
      <c r="C169" s="12" t="s">
        <v>56</v>
      </c>
      <c r="D169" s="26" t="s">
        <v>57</v>
      </c>
      <c r="E169" s="26"/>
      <c r="F169" s="26"/>
      <c r="G169" s="26"/>
      <c r="H169" s="26"/>
      <c r="I169" s="26"/>
      <c r="J169" s="26"/>
      <c r="K169" s="12">
        <v>20</v>
      </c>
      <c r="L169" s="12">
        <v>13.23</v>
      </c>
      <c r="M169" s="12">
        <v>8.8000000000000007</v>
      </c>
      <c r="N169" s="12">
        <v>0.72</v>
      </c>
      <c r="O169" s="12">
        <v>0.08</v>
      </c>
      <c r="P169" s="12">
        <v>1.44</v>
      </c>
    </row>
    <row r="170" spans="1:16" ht="9.6" hidden="1" customHeight="1" x14ac:dyDescent="0.3">
      <c r="A170" s="21"/>
      <c r="B170" s="5" t="s">
        <v>9</v>
      </c>
      <c r="C170" s="7" t="s">
        <v>37</v>
      </c>
      <c r="D170" s="26" t="s">
        <v>38</v>
      </c>
      <c r="E170" s="26"/>
      <c r="F170" s="26"/>
      <c r="G170" s="26"/>
      <c r="H170" s="26"/>
      <c r="I170" s="26"/>
      <c r="J170" s="26"/>
      <c r="K170" s="7">
        <v>50</v>
      </c>
      <c r="L170" s="7">
        <v>5.04</v>
      </c>
      <c r="M170" s="7">
        <v>94.4</v>
      </c>
      <c r="N170" s="7">
        <v>4.28</v>
      </c>
      <c r="O170" s="7">
        <v>0.32</v>
      </c>
      <c r="P170" s="7">
        <v>18.600000000000001</v>
      </c>
    </row>
    <row r="171" spans="1:16" ht="15.6" hidden="1" x14ac:dyDescent="0.3">
      <c r="A171" s="5" t="s">
        <v>24</v>
      </c>
      <c r="B171" s="6"/>
      <c r="C171" s="6"/>
      <c r="D171" s="21"/>
      <c r="E171" s="21"/>
      <c r="F171" s="21"/>
      <c r="G171" s="21"/>
      <c r="H171" s="21"/>
      <c r="I171" s="21"/>
      <c r="J171" s="21"/>
      <c r="K171" s="7">
        <f t="shared" ref="K171:P171" si="19">SUM(K165:K170)</f>
        <v>545</v>
      </c>
      <c r="L171" s="7">
        <f t="shared" si="19"/>
        <v>95.600000000000023</v>
      </c>
      <c r="M171" s="7">
        <f t="shared" si="19"/>
        <v>516.30000000000007</v>
      </c>
      <c r="N171" s="7">
        <f t="shared" si="19"/>
        <v>22.439999999999998</v>
      </c>
      <c r="O171" s="7">
        <f t="shared" si="19"/>
        <v>13.12</v>
      </c>
      <c r="P171" s="7">
        <f t="shared" si="19"/>
        <v>73.78</v>
      </c>
    </row>
    <row r="172" spans="1:16" hidden="1" x14ac:dyDescent="0.3"/>
    <row r="173" spans="1:16" ht="15.6" hidden="1" x14ac:dyDescent="0.3">
      <c r="A173" s="5" t="s">
        <v>5</v>
      </c>
      <c r="B173" s="5" t="s">
        <v>6</v>
      </c>
      <c r="C173" s="5" t="s">
        <v>10</v>
      </c>
      <c r="D173" s="21" t="s">
        <v>12</v>
      </c>
      <c r="E173" s="21"/>
      <c r="F173" s="21"/>
      <c r="G173" s="21"/>
      <c r="H173" s="21"/>
      <c r="I173" s="21"/>
      <c r="J173" s="21"/>
      <c r="K173" s="5" t="s">
        <v>13</v>
      </c>
      <c r="L173" s="5" t="s">
        <v>14</v>
      </c>
      <c r="M173" s="5" t="s">
        <v>15</v>
      </c>
      <c r="N173" s="5" t="s">
        <v>16</v>
      </c>
      <c r="O173" s="5" t="s">
        <v>17</v>
      </c>
      <c r="P173" s="5" t="s">
        <v>18</v>
      </c>
    </row>
    <row r="174" spans="1:16" ht="15.6" hidden="1" customHeight="1" x14ac:dyDescent="0.3">
      <c r="A174" s="22" t="s">
        <v>25</v>
      </c>
      <c r="B174" s="5" t="s">
        <v>7</v>
      </c>
      <c r="C174" s="7">
        <v>2</v>
      </c>
      <c r="D174" s="25" t="s">
        <v>74</v>
      </c>
      <c r="E174" s="25"/>
      <c r="F174" s="25"/>
      <c r="G174" s="25"/>
      <c r="H174" s="25"/>
      <c r="I174" s="25"/>
      <c r="J174" s="25"/>
      <c r="K174" s="7">
        <v>100</v>
      </c>
      <c r="L174" s="7">
        <v>55.77</v>
      </c>
      <c r="M174" s="7">
        <v>117</v>
      </c>
      <c r="N174" s="7">
        <v>10.95</v>
      </c>
      <c r="O174" s="7">
        <v>5.87</v>
      </c>
      <c r="P174" s="7">
        <v>5.14</v>
      </c>
    </row>
    <row r="175" spans="1:16" ht="15.6" hidden="1" x14ac:dyDescent="0.3">
      <c r="A175" s="23"/>
      <c r="B175" s="5" t="s">
        <v>7</v>
      </c>
      <c r="C175" s="12">
        <v>5</v>
      </c>
      <c r="D175" s="30" t="s">
        <v>44</v>
      </c>
      <c r="E175" s="31"/>
      <c r="F175" s="31"/>
      <c r="G175" s="31"/>
      <c r="H175" s="31"/>
      <c r="I175" s="31"/>
      <c r="J175" s="32"/>
      <c r="K175" s="12">
        <v>25</v>
      </c>
      <c r="L175" s="12">
        <v>5.36</v>
      </c>
      <c r="M175" s="12">
        <v>14.1</v>
      </c>
      <c r="N175" s="12">
        <v>0.7</v>
      </c>
      <c r="O175" s="12">
        <v>0.5</v>
      </c>
      <c r="P175" s="12">
        <v>1.8</v>
      </c>
    </row>
    <row r="176" spans="1:16" ht="15.6" hidden="1" x14ac:dyDescent="0.3">
      <c r="A176" s="23"/>
      <c r="B176" s="5" t="s">
        <v>7</v>
      </c>
      <c r="C176" s="7">
        <v>203</v>
      </c>
      <c r="D176" s="26" t="s">
        <v>34</v>
      </c>
      <c r="E176" s="26"/>
      <c r="F176" s="26"/>
      <c r="G176" s="26"/>
      <c r="H176" s="26"/>
      <c r="I176" s="26"/>
      <c r="J176" s="26"/>
      <c r="K176" s="7">
        <v>180</v>
      </c>
      <c r="L176" s="7">
        <v>11.41</v>
      </c>
      <c r="M176" s="7">
        <v>264</v>
      </c>
      <c r="N176" s="7">
        <v>6.8</v>
      </c>
      <c r="O176" s="7">
        <v>7.6</v>
      </c>
      <c r="P176" s="7">
        <v>38</v>
      </c>
    </row>
    <row r="177" spans="1:16" ht="15.6" hidden="1" x14ac:dyDescent="0.3">
      <c r="A177" s="23"/>
      <c r="B177" s="5" t="s">
        <v>8</v>
      </c>
      <c r="C177" s="7">
        <v>377</v>
      </c>
      <c r="D177" s="26" t="s">
        <v>30</v>
      </c>
      <c r="E177" s="26"/>
      <c r="F177" s="26"/>
      <c r="G177" s="26"/>
      <c r="H177" s="26"/>
      <c r="I177" s="26"/>
      <c r="J177" s="26"/>
      <c r="K177" s="7">
        <v>200</v>
      </c>
      <c r="L177" s="7">
        <v>4.79</v>
      </c>
      <c r="M177" s="7">
        <v>62</v>
      </c>
      <c r="N177" s="7">
        <v>0.13</v>
      </c>
      <c r="O177" s="7">
        <v>0.02</v>
      </c>
      <c r="P177" s="7">
        <v>15.2</v>
      </c>
    </row>
    <row r="178" spans="1:16" ht="15.6" hidden="1" x14ac:dyDescent="0.3">
      <c r="A178" s="23"/>
      <c r="B178" s="14"/>
      <c r="C178" s="12" t="s">
        <v>56</v>
      </c>
      <c r="D178" s="26" t="s">
        <v>57</v>
      </c>
      <c r="E178" s="26"/>
      <c r="F178" s="26"/>
      <c r="G178" s="26"/>
      <c r="H178" s="26"/>
      <c r="I178" s="26"/>
      <c r="J178" s="26"/>
      <c r="K178" s="12">
        <v>20</v>
      </c>
      <c r="L178" s="12">
        <v>13.23</v>
      </c>
      <c r="M178" s="12">
        <v>8.8000000000000007</v>
      </c>
      <c r="N178" s="12">
        <v>0.72</v>
      </c>
      <c r="O178" s="12">
        <v>0.08</v>
      </c>
      <c r="P178" s="12">
        <v>1.44</v>
      </c>
    </row>
    <row r="179" spans="1:16" ht="15.6" hidden="1" x14ac:dyDescent="0.3">
      <c r="A179" s="24"/>
      <c r="B179" s="5" t="s">
        <v>9</v>
      </c>
      <c r="C179" s="7" t="s">
        <v>37</v>
      </c>
      <c r="D179" s="26" t="s">
        <v>38</v>
      </c>
      <c r="E179" s="26"/>
      <c r="F179" s="26"/>
      <c r="G179" s="26"/>
      <c r="H179" s="26"/>
      <c r="I179" s="26"/>
      <c r="J179" s="26"/>
      <c r="K179" s="7">
        <v>60</v>
      </c>
      <c r="L179" s="7">
        <v>5.04</v>
      </c>
      <c r="M179" s="7">
        <v>118</v>
      </c>
      <c r="N179" s="7">
        <v>5.35</v>
      </c>
      <c r="O179" s="7">
        <v>0.4</v>
      </c>
      <c r="P179" s="7">
        <v>23.25</v>
      </c>
    </row>
    <row r="180" spans="1:16" ht="15.6" hidden="1" x14ac:dyDescent="0.3">
      <c r="A180" s="5" t="s">
        <v>26</v>
      </c>
      <c r="B180" s="6"/>
      <c r="C180" s="6"/>
      <c r="D180" s="18"/>
      <c r="E180" s="19"/>
      <c r="F180" s="19"/>
      <c r="G180" s="19"/>
      <c r="H180" s="19"/>
      <c r="I180" s="19"/>
      <c r="J180" s="20"/>
      <c r="K180" s="7">
        <f>SUM(K174:K179)</f>
        <v>585</v>
      </c>
      <c r="L180" s="7">
        <f t="shared" ref="L180" si="20">SUM(L174:L179)</f>
        <v>95.600000000000023</v>
      </c>
      <c r="M180" s="7">
        <f t="shared" ref="M180" si="21">SUM(M174:M179)</f>
        <v>583.90000000000009</v>
      </c>
      <c r="N180" s="7">
        <f t="shared" ref="N180" si="22">SUM(N174:N179)</f>
        <v>24.65</v>
      </c>
      <c r="O180" s="7">
        <f t="shared" ref="O180" si="23">SUM(O174:O179)</f>
        <v>14.469999999999999</v>
      </c>
      <c r="P180" s="7">
        <f t="shared" ref="P180" si="24">SUM(P174:P179)</f>
        <v>84.83</v>
      </c>
    </row>
    <row r="181" spans="1:16" hidden="1" x14ac:dyDescent="0.3"/>
    <row r="182" spans="1:16" ht="15.6" hidden="1" x14ac:dyDescent="0.3">
      <c r="A182" s="3" t="s">
        <v>19</v>
      </c>
      <c r="B182" s="3"/>
      <c r="C182" s="3" t="s">
        <v>20</v>
      </c>
      <c r="D182" s="3">
        <v>2</v>
      </c>
      <c r="E182" s="3"/>
      <c r="F182" s="3"/>
      <c r="G182" s="3"/>
      <c r="H182" s="3"/>
      <c r="I182" s="3"/>
      <c r="J182" s="3"/>
      <c r="K182" s="3" t="s">
        <v>21</v>
      </c>
      <c r="L182" s="3" t="s">
        <v>53</v>
      </c>
      <c r="M182" s="3"/>
      <c r="N182" s="3" t="s">
        <v>78</v>
      </c>
      <c r="O182" s="3"/>
      <c r="P182" s="3"/>
    </row>
    <row r="183" spans="1:16" ht="15.6" hidden="1" x14ac:dyDescent="0.3">
      <c r="A183" s="5" t="s">
        <v>5</v>
      </c>
      <c r="B183" s="5" t="s">
        <v>6</v>
      </c>
      <c r="C183" s="5" t="s">
        <v>10</v>
      </c>
      <c r="D183" s="21" t="s">
        <v>12</v>
      </c>
      <c r="E183" s="21"/>
      <c r="F183" s="21"/>
      <c r="G183" s="21"/>
      <c r="H183" s="21"/>
      <c r="I183" s="21"/>
      <c r="J183" s="21"/>
      <c r="K183" s="5" t="s">
        <v>13</v>
      </c>
      <c r="L183" s="5" t="s">
        <v>14</v>
      </c>
      <c r="M183" s="5" t="s">
        <v>15</v>
      </c>
      <c r="N183" s="5" t="s">
        <v>16</v>
      </c>
      <c r="O183" s="5" t="s">
        <v>17</v>
      </c>
      <c r="P183" s="5" t="s">
        <v>18</v>
      </c>
    </row>
    <row r="184" spans="1:16" ht="15.6" hidden="1" customHeight="1" x14ac:dyDescent="0.3">
      <c r="A184" s="22" t="s">
        <v>25</v>
      </c>
      <c r="B184" s="5" t="s">
        <v>7</v>
      </c>
      <c r="C184" s="9">
        <v>7</v>
      </c>
      <c r="D184" s="25" t="s">
        <v>54</v>
      </c>
      <c r="E184" s="25"/>
      <c r="F184" s="25"/>
      <c r="G184" s="25"/>
      <c r="H184" s="25"/>
      <c r="I184" s="25"/>
      <c r="J184" s="25"/>
      <c r="K184" s="9">
        <v>205</v>
      </c>
      <c r="L184" s="9">
        <v>74.959999999999994</v>
      </c>
      <c r="M184" s="9">
        <v>350.2</v>
      </c>
      <c r="N184" s="9">
        <v>23.08</v>
      </c>
      <c r="O184" s="9">
        <v>10.09</v>
      </c>
      <c r="P184" s="9">
        <v>41.77</v>
      </c>
    </row>
    <row r="185" spans="1:16" ht="15.6" hidden="1" x14ac:dyDescent="0.3">
      <c r="A185" s="23"/>
      <c r="B185" s="5"/>
      <c r="C185" s="12" t="s">
        <v>59</v>
      </c>
      <c r="D185" s="26" t="s">
        <v>58</v>
      </c>
      <c r="E185" s="26"/>
      <c r="F185" s="26"/>
      <c r="G185" s="26"/>
      <c r="H185" s="26"/>
      <c r="I185" s="26"/>
      <c r="J185" s="26"/>
      <c r="K185" s="12">
        <v>15</v>
      </c>
      <c r="L185" s="12">
        <v>10.81</v>
      </c>
      <c r="M185" s="12">
        <v>53.7</v>
      </c>
      <c r="N185" s="12">
        <v>3.5</v>
      </c>
      <c r="O185" s="12">
        <v>4.4000000000000004</v>
      </c>
      <c r="P185" s="12">
        <v>0</v>
      </c>
    </row>
    <row r="186" spans="1:16" ht="15.6" hidden="1" x14ac:dyDescent="0.3">
      <c r="A186" s="23"/>
      <c r="B186" s="5" t="s">
        <v>8</v>
      </c>
      <c r="C186" s="9">
        <v>377</v>
      </c>
      <c r="D186" s="26" t="s">
        <v>30</v>
      </c>
      <c r="E186" s="26"/>
      <c r="F186" s="26"/>
      <c r="G186" s="26"/>
      <c r="H186" s="26"/>
      <c r="I186" s="26"/>
      <c r="J186" s="26"/>
      <c r="K186" s="9">
        <v>200</v>
      </c>
      <c r="L186" s="9">
        <v>4.79</v>
      </c>
      <c r="M186" s="9">
        <v>62</v>
      </c>
      <c r="N186" s="9">
        <v>0.13</v>
      </c>
      <c r="O186" s="9">
        <v>0.02</v>
      </c>
      <c r="P186" s="9">
        <v>15.2</v>
      </c>
    </row>
    <row r="187" spans="1:16" ht="15.6" hidden="1" x14ac:dyDescent="0.3">
      <c r="A187" s="24"/>
      <c r="B187" s="5" t="s">
        <v>9</v>
      </c>
      <c r="C187" s="9" t="s">
        <v>37</v>
      </c>
      <c r="D187" s="26" t="s">
        <v>55</v>
      </c>
      <c r="E187" s="26"/>
      <c r="F187" s="26"/>
      <c r="G187" s="26"/>
      <c r="H187" s="26"/>
      <c r="I187" s="26"/>
      <c r="J187" s="26"/>
      <c r="K187" s="9">
        <v>50</v>
      </c>
      <c r="L187" s="9">
        <v>5.04</v>
      </c>
      <c r="M187" s="9">
        <v>118</v>
      </c>
      <c r="N187" s="9">
        <v>5.35</v>
      </c>
      <c r="O187" s="9">
        <v>0.4</v>
      </c>
      <c r="P187" s="9">
        <v>23.25</v>
      </c>
    </row>
    <row r="188" spans="1:16" ht="15.6" hidden="1" x14ac:dyDescent="0.3">
      <c r="A188" s="5" t="s">
        <v>26</v>
      </c>
      <c r="B188" s="6"/>
      <c r="C188" s="6"/>
      <c r="D188" s="18"/>
      <c r="E188" s="19"/>
      <c r="F188" s="19"/>
      <c r="G188" s="19"/>
      <c r="H188" s="19"/>
      <c r="I188" s="19"/>
      <c r="J188" s="20"/>
      <c r="K188" s="9">
        <f t="shared" ref="K188:P188" si="25">SUM(K184:K187)</f>
        <v>470</v>
      </c>
      <c r="L188" s="9">
        <f t="shared" si="25"/>
        <v>95.600000000000009</v>
      </c>
      <c r="M188" s="9">
        <f t="shared" si="25"/>
        <v>583.9</v>
      </c>
      <c r="N188" s="9">
        <f t="shared" si="25"/>
        <v>32.059999999999995</v>
      </c>
      <c r="O188" s="9">
        <f t="shared" si="25"/>
        <v>14.91</v>
      </c>
      <c r="P188" s="9">
        <f t="shared" si="25"/>
        <v>80.22</v>
      </c>
    </row>
  </sheetData>
  <mergeCells count="163">
    <mergeCell ref="A152:A154"/>
    <mergeCell ref="D152:J152"/>
    <mergeCell ref="D153:J153"/>
    <mergeCell ref="D154:J154"/>
    <mergeCell ref="D155:J155"/>
    <mergeCell ref="D169:J169"/>
    <mergeCell ref="D178:J178"/>
    <mergeCell ref="D180:J180"/>
    <mergeCell ref="D171:J171"/>
    <mergeCell ref="D173:J173"/>
    <mergeCell ref="A174:A179"/>
    <mergeCell ref="D174:J174"/>
    <mergeCell ref="D175:J175"/>
    <mergeCell ref="D176:J176"/>
    <mergeCell ref="D177:J177"/>
    <mergeCell ref="D179:J179"/>
    <mergeCell ref="D164:J164"/>
    <mergeCell ref="A165:A170"/>
    <mergeCell ref="D165:J165"/>
    <mergeCell ref="D166:J166"/>
    <mergeCell ref="D167:J167"/>
    <mergeCell ref="D168:J168"/>
    <mergeCell ref="D170:J170"/>
    <mergeCell ref="D157:J157"/>
    <mergeCell ref="A158:A160"/>
    <mergeCell ref="D158:J158"/>
    <mergeCell ref="D159:J159"/>
    <mergeCell ref="D160:J160"/>
    <mergeCell ref="D161:J161"/>
    <mergeCell ref="D123:J123"/>
    <mergeCell ref="D124:J124"/>
    <mergeCell ref="D126:J126"/>
    <mergeCell ref="D133:J133"/>
    <mergeCell ref="D147:J147"/>
    <mergeCell ref="D139:J139"/>
    <mergeCell ref="D140:J140"/>
    <mergeCell ref="D141:J141"/>
    <mergeCell ref="D128:J128"/>
    <mergeCell ref="D129:J129"/>
    <mergeCell ref="D130:J130"/>
    <mergeCell ref="D131:J131"/>
    <mergeCell ref="D132:J132"/>
    <mergeCell ref="D137:J137"/>
    <mergeCell ref="A137:A140"/>
    <mergeCell ref="A144:A147"/>
    <mergeCell ref="D151:J151"/>
    <mergeCell ref="D145:J145"/>
    <mergeCell ref="D148:J148"/>
    <mergeCell ref="D146:J146"/>
    <mergeCell ref="D143:J143"/>
    <mergeCell ref="D144:J144"/>
    <mergeCell ref="D127:J127"/>
    <mergeCell ref="D138:J138"/>
    <mergeCell ref="D136:J136"/>
    <mergeCell ref="D74:J74"/>
    <mergeCell ref="D107:J107"/>
    <mergeCell ref="D109:J109"/>
    <mergeCell ref="A110:A111"/>
    <mergeCell ref="D110:J110"/>
    <mergeCell ref="D111:J111"/>
    <mergeCell ref="D102:J102"/>
    <mergeCell ref="A103:A106"/>
    <mergeCell ref="D103:J103"/>
    <mergeCell ref="D104:J104"/>
    <mergeCell ref="D105:J105"/>
    <mergeCell ref="D106:J106"/>
    <mergeCell ref="D53:J53"/>
    <mergeCell ref="D61:J61"/>
    <mergeCell ref="A58:A60"/>
    <mergeCell ref="D64:J64"/>
    <mergeCell ref="D79:J79"/>
    <mergeCell ref="D80:J80"/>
    <mergeCell ref="D91:J91"/>
    <mergeCell ref="D90:J90"/>
    <mergeCell ref="D89:J89"/>
    <mergeCell ref="D85:J85"/>
    <mergeCell ref="D86:J86"/>
    <mergeCell ref="D87:J87"/>
    <mergeCell ref="D88:J88"/>
    <mergeCell ref="A86:A90"/>
    <mergeCell ref="A78:A82"/>
    <mergeCell ref="D78:J78"/>
    <mergeCell ref="D81:J81"/>
    <mergeCell ref="D82:J82"/>
    <mergeCell ref="D83:J83"/>
    <mergeCell ref="D77:J77"/>
    <mergeCell ref="A71:A73"/>
    <mergeCell ref="D71:J71"/>
    <mergeCell ref="D72:J72"/>
    <mergeCell ref="D73:J73"/>
    <mergeCell ref="D68:J68"/>
    <mergeCell ref="D70:J70"/>
    <mergeCell ref="D59:J59"/>
    <mergeCell ref="D60:J60"/>
    <mergeCell ref="D40:J40"/>
    <mergeCell ref="D42:J42"/>
    <mergeCell ref="A43:A45"/>
    <mergeCell ref="D43:J43"/>
    <mergeCell ref="D44:J44"/>
    <mergeCell ref="D45:J45"/>
    <mergeCell ref="D54:J54"/>
    <mergeCell ref="D55:J55"/>
    <mergeCell ref="D57:J57"/>
    <mergeCell ref="D58:J58"/>
    <mergeCell ref="D46:J46"/>
    <mergeCell ref="D47:J47"/>
    <mergeCell ref="D48:J48"/>
    <mergeCell ref="D51:J51"/>
    <mergeCell ref="A65:A67"/>
    <mergeCell ref="D65:J65"/>
    <mergeCell ref="D66:J66"/>
    <mergeCell ref="D67:J67"/>
    <mergeCell ref="A52:A54"/>
    <mergeCell ref="D52:J52"/>
    <mergeCell ref="D34:J34"/>
    <mergeCell ref="A35:A39"/>
    <mergeCell ref="D35:J35"/>
    <mergeCell ref="D36:J36"/>
    <mergeCell ref="D37:J37"/>
    <mergeCell ref="D38:J38"/>
    <mergeCell ref="D39:J39"/>
    <mergeCell ref="D29:J29"/>
    <mergeCell ref="D30:J30"/>
    <mergeCell ref="D17:J17"/>
    <mergeCell ref="B15:J15"/>
    <mergeCell ref="B13:M13"/>
    <mergeCell ref="D19:J19"/>
    <mergeCell ref="D21:J21"/>
    <mergeCell ref="D31:J31"/>
    <mergeCell ref="D25:J25"/>
    <mergeCell ref="A26:A28"/>
    <mergeCell ref="D18:J18"/>
    <mergeCell ref="D20:J20"/>
    <mergeCell ref="D22:J22"/>
    <mergeCell ref="D23:J23"/>
    <mergeCell ref="D26:J26"/>
    <mergeCell ref="D27:J27"/>
    <mergeCell ref="D28:J28"/>
    <mergeCell ref="A18:A22"/>
    <mergeCell ref="D188:J188"/>
    <mergeCell ref="D94:J94"/>
    <mergeCell ref="A95:A98"/>
    <mergeCell ref="D95:J95"/>
    <mergeCell ref="D96:J96"/>
    <mergeCell ref="D97:J97"/>
    <mergeCell ref="D98:J98"/>
    <mergeCell ref="D99:J99"/>
    <mergeCell ref="D183:J183"/>
    <mergeCell ref="A184:A187"/>
    <mergeCell ref="D184:J184"/>
    <mergeCell ref="D185:J185"/>
    <mergeCell ref="D186:J186"/>
    <mergeCell ref="D187:J187"/>
    <mergeCell ref="D112:J112"/>
    <mergeCell ref="D113:J113"/>
    <mergeCell ref="D114:J114"/>
    <mergeCell ref="D117:J117"/>
    <mergeCell ref="A118:A123"/>
    <mergeCell ref="D118:J118"/>
    <mergeCell ref="D119:J119"/>
    <mergeCell ref="D120:J120"/>
    <mergeCell ref="D121:J121"/>
    <mergeCell ref="D122:J122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2022-12-09T07:13:36Z</dcterms:modified>
</cp:coreProperties>
</file>