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24" i="1" l="1"/>
  <c r="M17" i="1"/>
  <c r="L17" i="1" l="1"/>
  <c r="N17" i="1"/>
  <c r="O17" i="1"/>
  <c r="P17" i="1"/>
  <c r="L24" i="1"/>
  <c r="N24" i="1"/>
  <c r="O24" i="1"/>
  <c r="P24" i="1"/>
  <c r="K24" i="1"/>
  <c r="K17" i="1"/>
</calcChain>
</file>

<file path=xl/sharedStrings.xml><?xml version="1.0" encoding="utf-8"?>
<sst xmlns="http://schemas.openxmlformats.org/spreadsheetml/2006/main" count="58" uniqueCount="38">
  <si>
    <t>Приложение 8 к СанПиН 2.3/2.4.3590-20</t>
  </si>
  <si>
    <t>___________________________________________</t>
  </si>
  <si>
    <t>Утверждаю: Директор ООО "Гостиный двор"</t>
  </si>
  <si>
    <t>_____________Савина О.А.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</si>
  <si>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</si>
  <si>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</si>
  <si>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</si>
  <si>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</si>
  <si>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</si>
  <si>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</si>
  <si>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</si>
  <si>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</si>
  <si>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</si>
  <si>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</si>
  <si>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</si>
  <si>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</si>
  <si>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</si>
  <si>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</si>
  <si>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</si>
  <si>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</si>
  <si>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Понедельник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</si>
  <si>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</si>
  <si>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</si>
  <si>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</si>
  <si>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</si>
  <si>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Каша вязкая молочная из риса с маслом и сахаром</t>
  </si>
  <si>
    <t>Кач уд</t>
  </si>
  <si>
    <t>Хлеб пшеничный</t>
  </si>
  <si>
    <t>Какао с молоком</t>
  </si>
  <si>
    <t xml:space="preserve">Возрастная группа: </t>
  </si>
  <si>
    <t>(осень-зима)  7-11 лет,12-18 лет</t>
  </si>
  <si>
    <t>"       "                       202   г.</t>
  </si>
  <si>
    <t>"__"  _______________ 202     г.</t>
  </si>
  <si>
    <t>54-6т</t>
  </si>
  <si>
    <t>Сырники из творога п/ф</t>
  </si>
  <si>
    <t>Цена, руб.</t>
  </si>
  <si>
    <t>Цена</t>
  </si>
  <si>
    <t>Меню для обеспечения горячим питанием (завтраки) обучающихся _________________________________________________________________________________________________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</si>
</sst>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1" xfId="0" applyFont="1" applyBorder="1"/>
    <xf numFmtId="0" fontId="2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4"/>
  <sheetViews>
    <sheetView tabSelected="1" topLeftCell="A7" workbookViewId="0">
      <selection activeCell="A25" sqref="A25:XFD169"/>
    </sheetView>
  </sheetViews>
  <sheetFormatPr defaultRowHeight="14.4" x14ac:dyDescent="0.3"/>
  <cols>
    <col min="1" max="1" width="22.88671875" customWidth="1"/>
    <col min="2" max="2" width="15.88671875" customWidth="1"/>
    <col min="9" max="9" width="8.88671875" customWidth="1"/>
    <col min="10" max="10" width="10.88671875" customWidth="1"/>
    <col min="11" max="11" width="10.77734375" customWidth="1"/>
    <col min="12" max="12" width="17" customWidth="1"/>
    <col min="13" max="13" width="11.5546875" style="11" customWidth="1"/>
    <col min="16" max="16" width="13.21875" customWidth="1"/>
  </cols>
  <sheetData>
    <row r="2" spans="1:16" ht="17.399999999999999" x14ac:dyDescent="0.3">
      <c r="A2" s="1" t="s">
        <v>4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20"/>
    </row>
    <row r="3" spans="1:16" ht="17.399999999999999" x14ac:dyDescent="0.3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20"/>
    </row>
    <row r="4" spans="1:16" ht="17.399999999999999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0"/>
    </row>
    <row r="5" spans="1:16" ht="17.399999999999999" x14ac:dyDescent="0.3">
      <c r="A5" s="1" t="s">
        <v>1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0"/>
    </row>
    <row r="6" spans="1:16" ht="17.399999999999999" x14ac:dyDescent="0.3">
      <c r="C6" s="1"/>
      <c r="D6" s="1"/>
      <c r="E6" s="1"/>
      <c r="F6" s="1"/>
      <c r="G6" s="1"/>
      <c r="H6" s="1"/>
      <c r="I6" s="1"/>
      <c r="J6" s="1"/>
      <c r="K6" s="1" t="s">
        <v>3</v>
      </c>
      <c r="L6" s="1"/>
      <c r="M6" s="20"/>
    </row>
    <row r="7" spans="1:16" ht="17.399999999999999" x14ac:dyDescent="0.3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0"/>
    </row>
    <row r="8" spans="1:16" ht="17.399999999999999" x14ac:dyDescent="0.3">
      <c r="A8" s="1" t="s">
        <v>32</v>
      </c>
      <c r="B8" s="1"/>
      <c r="C8" s="1"/>
      <c r="D8" s="1"/>
      <c r="E8" s="1"/>
      <c r="F8" s="1"/>
      <c r="G8" s="1"/>
      <c r="H8" s="1"/>
      <c r="I8" s="1"/>
      <c r="J8" s="1" t="s">
        <v>31</v>
      </c>
      <c r="K8" s="1"/>
      <c r="L8" s="1"/>
      <c r="M8" s="20"/>
    </row>
    <row r="9" spans="1:16" ht="45.6" customHeight="1" x14ac:dyDescent="0.35">
      <c r="A9" s="17" t="s">
        <v>37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5.6" x14ac:dyDescent="0.3">
      <c r="A10" s="2" t="s">
        <v>29</v>
      </c>
      <c r="B10" s="19" t="s">
        <v>30</v>
      </c>
      <c r="C10" s="19"/>
      <c r="D10" s="19"/>
      <c r="E10" s="19"/>
      <c r="F10" s="19"/>
      <c r="G10" s="19"/>
      <c r="H10" s="19"/>
      <c r="I10" s="19"/>
      <c r="J10" s="19"/>
      <c r="K10" s="2"/>
      <c r="L10" s="2"/>
      <c r="M10" s="21"/>
      <c r="N10" s="2"/>
      <c r="O10" s="2"/>
      <c r="P10" s="2"/>
    </row>
    <row r="11" spans="1:16" ht="15.6" x14ac:dyDescent="0.3">
      <c r="A11" s="2" t="s">
        <v>17</v>
      </c>
      <c r="B11" s="2"/>
      <c r="C11" s="2" t="s">
        <v>18</v>
      </c>
      <c r="D11" s="2"/>
      <c r="E11" s="2"/>
      <c r="F11" s="2"/>
      <c r="G11" s="2"/>
      <c r="H11" s="2"/>
      <c r="I11" s="2"/>
      <c r="J11" s="2"/>
      <c r="K11" s="2" t="s">
        <v>19</v>
      </c>
      <c r="L11" s="2" t="s">
        <v>20</v>
      </c>
      <c r="M11" s="21"/>
      <c r="N11" s="2"/>
      <c r="O11" s="2"/>
      <c r="P11" s="2"/>
    </row>
    <row r="12" spans="1:16" ht="15.6" x14ac:dyDescent="0.3">
      <c r="A12" s="3" t="s">
        <v>5</v>
      </c>
      <c r="B12" s="3" t="s">
        <v>6</v>
      </c>
      <c r="C12" s="3" t="s">
        <v>10</v>
      </c>
      <c r="D12" s="13" t="s">
        <v>11</v>
      </c>
      <c r="E12" s="13"/>
      <c r="F12" s="13"/>
      <c r="G12" s="13"/>
      <c r="H12" s="13"/>
      <c r="I12" s="13"/>
      <c r="J12" s="13"/>
      <c r="K12" s="3" t="s">
        <v>12</v>
      </c>
      <c r="L12" s="3" t="s">
        <v>13</v>
      </c>
      <c r="M12" s="10" t="s">
        <v>35</v>
      </c>
      <c r="N12" s="3" t="s">
        <v>14</v>
      </c>
      <c r="O12" s="3" t="s">
        <v>15</v>
      </c>
      <c r="P12" s="3" t="s">
        <v>16</v>
      </c>
    </row>
    <row r="13" spans="1:16" ht="15.6" x14ac:dyDescent="0.3">
      <c r="A13" s="13" t="s">
        <v>21</v>
      </c>
      <c r="B13" s="3" t="s">
        <v>7</v>
      </c>
      <c r="C13" s="6">
        <v>174</v>
      </c>
      <c r="D13" s="12" t="s">
        <v>25</v>
      </c>
      <c r="E13" s="12"/>
      <c r="F13" s="12"/>
      <c r="G13" s="12"/>
      <c r="H13" s="12"/>
      <c r="I13" s="12"/>
      <c r="J13" s="12"/>
      <c r="K13" s="6">
        <v>200</v>
      </c>
      <c r="L13" s="6">
        <v>290.83999999999997</v>
      </c>
      <c r="M13" s="10">
        <v>32.659999999999997</v>
      </c>
      <c r="N13" s="6">
        <v>4.8</v>
      </c>
      <c r="O13" s="6">
        <v>8.68</v>
      </c>
      <c r="P13" s="6">
        <v>42.34</v>
      </c>
    </row>
    <row r="14" spans="1:16" ht="15.6" x14ac:dyDescent="0.3">
      <c r="A14" s="13"/>
      <c r="B14" s="3" t="s">
        <v>7</v>
      </c>
      <c r="C14" s="7" t="s">
        <v>33</v>
      </c>
      <c r="D14" s="14" t="s">
        <v>34</v>
      </c>
      <c r="E14" s="15"/>
      <c r="F14" s="15"/>
      <c r="G14" s="15"/>
      <c r="H14" s="15"/>
      <c r="I14" s="15"/>
      <c r="J14" s="16"/>
      <c r="K14" s="6">
        <v>70</v>
      </c>
      <c r="L14" s="7">
        <v>197</v>
      </c>
      <c r="M14" s="7">
        <v>36.43</v>
      </c>
      <c r="N14" s="7">
        <v>11</v>
      </c>
      <c r="O14" s="7">
        <v>9</v>
      </c>
      <c r="P14" s="7">
        <v>17</v>
      </c>
    </row>
    <row r="15" spans="1:16" ht="15.6" x14ac:dyDescent="0.3">
      <c r="A15" s="13"/>
      <c r="B15" s="3" t="s">
        <v>8</v>
      </c>
      <c r="C15" s="10">
        <v>382</v>
      </c>
      <c r="D15" s="12" t="s">
        <v>28</v>
      </c>
      <c r="E15" s="12"/>
      <c r="F15" s="12"/>
      <c r="G15" s="12"/>
      <c r="H15" s="12"/>
      <c r="I15" s="12"/>
      <c r="J15" s="12"/>
      <c r="K15" s="10">
        <v>200</v>
      </c>
      <c r="L15" s="10">
        <v>118.6</v>
      </c>
      <c r="M15" s="10">
        <v>24.57</v>
      </c>
      <c r="N15" s="10">
        <v>4.07</v>
      </c>
      <c r="O15" s="10">
        <v>3.54</v>
      </c>
      <c r="P15" s="10">
        <v>17.57</v>
      </c>
    </row>
    <row r="16" spans="1:16" ht="15.6" x14ac:dyDescent="0.3">
      <c r="A16" s="9"/>
      <c r="B16" s="3" t="s">
        <v>9</v>
      </c>
      <c r="C16" s="10" t="s">
        <v>26</v>
      </c>
      <c r="D16" s="12" t="s">
        <v>27</v>
      </c>
      <c r="E16" s="12"/>
      <c r="F16" s="12"/>
      <c r="G16" s="12"/>
      <c r="H16" s="12"/>
      <c r="I16" s="12"/>
      <c r="J16" s="12"/>
      <c r="K16" s="10">
        <v>50</v>
      </c>
      <c r="L16" s="10">
        <v>118</v>
      </c>
      <c r="M16" s="10">
        <v>5.04</v>
      </c>
      <c r="N16" s="10">
        <v>5.35</v>
      </c>
      <c r="O16" s="10">
        <v>0.4</v>
      </c>
      <c r="P16" s="10">
        <v>23.3</v>
      </c>
    </row>
    <row r="17" spans="1:16" ht="15.6" x14ac:dyDescent="0.3">
      <c r="A17" s="3" t="s">
        <v>22</v>
      </c>
      <c r="B17" s="4"/>
      <c r="C17" s="4"/>
      <c r="D17" s="13"/>
      <c r="E17" s="13"/>
      <c r="F17" s="13"/>
      <c r="G17" s="13"/>
      <c r="H17" s="13"/>
      <c r="I17" s="13"/>
      <c r="J17" s="13"/>
      <c r="K17" s="5">
        <f>K13+K14+K15+K16</f>
        <v>520</v>
      </c>
      <c r="L17" s="9">
        <f t="shared" ref="L17:P17" si="0">L13+L14+L15+L16</f>
        <v>724.43999999999994</v>
      </c>
      <c r="M17" s="10">
        <f>SUM(M13:M16)</f>
        <v>98.7</v>
      </c>
      <c r="N17" s="9">
        <f t="shared" si="0"/>
        <v>25.22</v>
      </c>
      <c r="O17" s="9">
        <f t="shared" si="0"/>
        <v>21.619999999999997</v>
      </c>
      <c r="P17" s="9">
        <f t="shared" si="0"/>
        <v>100.21</v>
      </c>
    </row>
    <row r="19" spans="1:16" ht="15.6" x14ac:dyDescent="0.3">
      <c r="A19" s="18" t="s">
        <v>23</v>
      </c>
      <c r="B19" s="3" t="s">
        <v>6</v>
      </c>
      <c r="C19" s="3" t="s">
        <v>10</v>
      </c>
      <c r="D19" s="13" t="s">
        <v>11</v>
      </c>
      <c r="E19" s="13"/>
      <c r="F19" s="13"/>
      <c r="G19" s="13"/>
      <c r="H19" s="13"/>
      <c r="I19" s="13"/>
      <c r="J19" s="13"/>
      <c r="K19" s="3" t="s">
        <v>12</v>
      </c>
      <c r="L19" s="3" t="s">
        <v>13</v>
      </c>
      <c r="M19" s="10" t="s">
        <v>36</v>
      </c>
      <c r="N19" s="3" t="s">
        <v>14</v>
      </c>
      <c r="O19" s="3" t="s">
        <v>15</v>
      </c>
      <c r="P19" s="3" t="s">
        <v>16</v>
      </c>
    </row>
    <row r="20" spans="1:16" ht="15.6" x14ac:dyDescent="0.3">
      <c r="A20" s="18"/>
      <c r="B20" s="3" t="s">
        <v>7</v>
      </c>
      <c r="C20" s="5">
        <v>174</v>
      </c>
      <c r="D20" s="12" t="s">
        <v>25</v>
      </c>
      <c r="E20" s="12"/>
      <c r="F20" s="12"/>
      <c r="G20" s="12"/>
      <c r="H20" s="12"/>
      <c r="I20" s="12"/>
      <c r="J20" s="12"/>
      <c r="K20" s="5">
        <v>250</v>
      </c>
      <c r="L20" s="5">
        <v>363.55</v>
      </c>
      <c r="M20" s="10">
        <v>32.659999999999997</v>
      </c>
      <c r="N20" s="5">
        <v>6</v>
      </c>
      <c r="O20" s="5">
        <v>10.85</v>
      </c>
      <c r="P20" s="5">
        <v>52.93</v>
      </c>
    </row>
    <row r="21" spans="1:16" ht="15.6" x14ac:dyDescent="0.3">
      <c r="A21" s="18"/>
      <c r="B21" s="3" t="s">
        <v>7</v>
      </c>
      <c r="C21" s="7" t="s">
        <v>33</v>
      </c>
      <c r="D21" s="14" t="s">
        <v>34</v>
      </c>
      <c r="E21" s="15"/>
      <c r="F21" s="15"/>
      <c r="G21" s="15"/>
      <c r="H21" s="15"/>
      <c r="I21" s="15"/>
      <c r="J21" s="16"/>
      <c r="K21" s="6">
        <v>70</v>
      </c>
      <c r="L21" s="7">
        <v>197</v>
      </c>
      <c r="M21" s="7">
        <v>36.43</v>
      </c>
      <c r="N21" s="7">
        <v>11</v>
      </c>
      <c r="O21" s="7">
        <v>9</v>
      </c>
      <c r="P21" s="7">
        <v>17</v>
      </c>
    </row>
    <row r="22" spans="1:16" ht="15.6" x14ac:dyDescent="0.3">
      <c r="B22" s="3" t="s">
        <v>8</v>
      </c>
      <c r="C22" s="10">
        <v>382</v>
      </c>
      <c r="D22" s="12" t="s">
        <v>28</v>
      </c>
      <c r="E22" s="12"/>
      <c r="F22" s="12"/>
      <c r="G22" s="12"/>
      <c r="H22" s="12"/>
      <c r="I22" s="12"/>
      <c r="J22" s="12"/>
      <c r="K22" s="10">
        <v>200</v>
      </c>
      <c r="L22" s="10">
        <v>118.6</v>
      </c>
      <c r="M22" s="10">
        <v>24.57</v>
      </c>
      <c r="N22" s="10">
        <v>4.07</v>
      </c>
      <c r="O22" s="10">
        <v>3.54</v>
      </c>
      <c r="P22" s="10">
        <v>17.57</v>
      </c>
    </row>
    <row r="23" spans="1:16" ht="15.6" x14ac:dyDescent="0.3">
      <c r="B23" s="3" t="s">
        <v>9</v>
      </c>
      <c r="C23" s="10" t="s">
        <v>26</v>
      </c>
      <c r="D23" s="12" t="s">
        <v>27</v>
      </c>
      <c r="E23" s="12"/>
      <c r="F23" s="12"/>
      <c r="G23" s="12"/>
      <c r="H23" s="12"/>
      <c r="I23" s="12"/>
      <c r="J23" s="12"/>
      <c r="K23" s="10">
        <v>50</v>
      </c>
      <c r="L23" s="10">
        <v>118</v>
      </c>
      <c r="M23" s="10">
        <v>5.04</v>
      </c>
      <c r="N23" s="10">
        <v>5.35</v>
      </c>
      <c r="O23" s="10">
        <v>0.4</v>
      </c>
      <c r="P23" s="10">
        <v>23.3</v>
      </c>
    </row>
    <row r="24" spans="1:16" ht="15.6" x14ac:dyDescent="0.3">
      <c r="A24" s="3" t="s">
        <v>24</v>
      </c>
      <c r="B24" s="4"/>
      <c r="C24" s="4"/>
      <c r="D24" s="13"/>
      <c r="E24" s="13"/>
      <c r="F24" s="13"/>
      <c r="G24" s="13"/>
      <c r="H24" s="13"/>
      <c r="I24" s="13"/>
      <c r="J24" s="13"/>
      <c r="K24" s="8">
        <f>K20+K21+K22+K23</f>
        <v>570</v>
      </c>
      <c r="L24" s="9">
        <f t="shared" ref="L24:P24" si="1">L20+L21+L22+L23</f>
        <v>797.15</v>
      </c>
      <c r="M24" s="10">
        <f>SUM(M20:M23)</f>
        <v>98.7</v>
      </c>
      <c r="N24" s="9">
        <f t="shared" si="1"/>
        <v>26.42</v>
      </c>
      <c r="O24" s="9">
        <f t="shared" si="1"/>
        <v>23.79</v>
      </c>
      <c r="P24" s="9">
        <f t="shared" si="1"/>
        <v>110.8</v>
      </c>
    </row>
  </sheetData>
  <mergeCells count="16">
    <mergeCell ref="D12:J12"/>
    <mergeCell ref="B10:J10"/>
    <mergeCell ref="D24:J24"/>
    <mergeCell ref="D19:J19"/>
    <mergeCell ref="A19:A21"/>
    <mergeCell ref="D14:J14"/>
    <mergeCell ref="D15:J15"/>
    <mergeCell ref="D17:J17"/>
    <mergeCell ref="D20:J20"/>
    <mergeCell ref="D21:J21"/>
    <mergeCell ref="D22:J22"/>
    <mergeCell ref="A13:A15"/>
    <mergeCell ref="D13:J13"/>
    <mergeCell ref="D16:J16"/>
    <mergeCell ref="D23:J23"/>
    <mergeCell ref="A9:P9"/>
  </mergeCells>
  <pageMargins left="0.11811023622047245" right="0.11811023622047245" top="0.15748031496062992" bottom="0.15748031496062992" header="0" footer="0"/>
  <pageSetup paperSize="9" scale="5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2023-03-02T11:59:41Z</dcterms:modified>
</cp:coreProperties>
</file>